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jdrew2\Desktop\RFP\"/>
    </mc:Choice>
  </mc:AlternateContent>
  <xr:revisionPtr revIDLastSave="0" documentId="13_ncr:1_{621F165A-6C35-4E69-BE4A-4B0F60F660A3}" xr6:coauthVersionLast="47" xr6:coauthVersionMax="47" xr10:uidLastSave="{00000000-0000-0000-0000-000000000000}"/>
  <bookViews>
    <workbookView xWindow="28680" yWindow="-120" windowWidth="29040" windowHeight="15720" tabRatio="926" xr2:uid="{1FD1D8EB-F96D-4DA8-B80D-55223E5928DF}"/>
  </bookViews>
  <sheets>
    <sheet name="1. Instructions" sheetId="1" r:id="rId1"/>
    <sheet name="2. Total Cost Summary" sheetId="4" r:id="rId2"/>
    <sheet name="3. Implementation" sheetId="2" r:id="rId3"/>
    <sheet name="4. Software" sheetId="6" r:id="rId4"/>
    <sheet name="5. Hosting" sheetId="5" r:id="rId5"/>
    <sheet name="6. Production Support" sheetId="3" r:id="rId6"/>
    <sheet name="7. Other One Time Costs" sheetId="13" r:id="rId7"/>
    <sheet name="8. Cost Assumptions" sheetId="7" r:id="rId8"/>
    <sheet name="9. Value-Added Services" sheetId="8" r:id="rId9"/>
    <sheet name="10. Payment Schedule" sheetId="12" r:id="rId10"/>
    <sheet name="11. Rate Card" sheetId="15" r:id="rId11"/>
    <sheet name="Sheet1" sheetId="14" state="hidden" r:id="rId12"/>
    <sheet name="Data Validation" sheetId="10" state="hidden" r:id="rId13"/>
  </sheets>
  <definedNames>
    <definedName name="_xlnm.Print_Area" localSheetId="1">'2. Total Cost Summary'!$A$1:$U$18</definedName>
    <definedName name="_xlnm.Print_Area" localSheetId="2">'3. Implementation'!$A$1:$U$93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8" l="1"/>
  <c r="N23" i="8"/>
  <c r="M23" i="8"/>
  <c r="L23" i="8"/>
  <c r="P32" i="3"/>
  <c r="O16" i="4" s="1"/>
  <c r="O32" i="3"/>
  <c r="N16" i="4" s="1"/>
  <c r="N32" i="3"/>
  <c r="M16" i="4" s="1"/>
  <c r="M32" i="3"/>
  <c r="L16" i="4" s="1"/>
  <c r="O31" i="5"/>
  <c r="O15" i="4" s="1"/>
  <c r="N31" i="5"/>
  <c r="N15" i="4" s="1"/>
  <c r="M31" i="5"/>
  <c r="M15" i="4" s="1"/>
  <c r="L31" i="5"/>
  <c r="L15" i="4" s="1"/>
  <c r="O22" i="6"/>
  <c r="O14" i="4" s="1"/>
  <c r="N22" i="6"/>
  <c r="N14" i="4" s="1"/>
  <c r="M22" i="6"/>
  <c r="M14" i="4" s="1"/>
  <c r="L22" i="6"/>
  <c r="L14" i="4" s="1"/>
  <c r="L93" i="2"/>
  <c r="L77" i="2"/>
  <c r="L61" i="2"/>
  <c r="L45" i="2"/>
  <c r="L29" i="2"/>
  <c r="I13" i="4" s="1"/>
  <c r="P19" i="6" l="1"/>
  <c r="P18" i="6"/>
  <c r="K29" i="15"/>
  <c r="N39" i="2" l="1"/>
  <c r="N40" i="2"/>
  <c r="N56" i="2"/>
  <c r="N55" i="2"/>
  <c r="N54" i="2"/>
  <c r="N53" i="2"/>
  <c r="N73" i="2"/>
  <c r="N72" i="2"/>
  <c r="N71" i="2"/>
  <c r="N69" i="2"/>
  <c r="N85" i="2"/>
  <c r="N86" i="2"/>
  <c r="N87" i="2"/>
  <c r="N88" i="2"/>
  <c r="E24" i="13"/>
  <c r="M29" i="2"/>
  <c r="N24" i="2"/>
  <c r="N23" i="2"/>
  <c r="J29" i="2"/>
  <c r="I29" i="2"/>
  <c r="H29" i="2"/>
  <c r="K31" i="5" l="1"/>
  <c r="K15" i="4" s="1"/>
  <c r="J31" i="5"/>
  <c r="J15" i="4" s="1"/>
  <c r="I31" i="5"/>
  <c r="I15" i="4" s="1"/>
  <c r="H31" i="5"/>
  <c r="H15" i="4" s="1"/>
  <c r="G31" i="5"/>
  <c r="G15" i="4" s="1"/>
  <c r="F31" i="5"/>
  <c r="E31" i="5"/>
  <c r="P17" i="8"/>
  <c r="P18" i="8"/>
  <c r="P19" i="8"/>
  <c r="P20" i="8"/>
  <c r="P21" i="8"/>
  <c r="P22" i="8"/>
  <c r="P17" i="4" l="1"/>
  <c r="D40" i="6" l="1"/>
  <c r="E40" i="6"/>
  <c r="H93" i="2"/>
  <c r="I93" i="2"/>
  <c r="J93" i="2"/>
  <c r="K93" i="2"/>
  <c r="M93" i="2"/>
  <c r="H77" i="2"/>
  <c r="I77" i="2"/>
  <c r="J77" i="2"/>
  <c r="K77" i="2"/>
  <c r="M77" i="2"/>
  <c r="H61" i="2"/>
  <c r="I61" i="2"/>
  <c r="J61" i="2"/>
  <c r="K61" i="2"/>
  <c r="M61" i="2"/>
  <c r="M45" i="2"/>
  <c r="K45" i="2"/>
  <c r="J45" i="2"/>
  <c r="I45" i="2"/>
  <c r="H45" i="2"/>
  <c r="K29" i="2"/>
  <c r="N29" i="2" s="1"/>
  <c r="J13" i="4" l="1"/>
  <c r="N61" i="2"/>
  <c r="E13" i="4"/>
  <c r="N77" i="2"/>
  <c r="N45" i="2"/>
  <c r="N93" i="2"/>
  <c r="P30" i="5"/>
  <c r="P29" i="5"/>
  <c r="P28" i="5"/>
  <c r="P27" i="5"/>
  <c r="P26" i="5"/>
  <c r="H13" i="4" l="1"/>
  <c r="G13" i="4"/>
  <c r="F13" i="4"/>
  <c r="P20" i="6"/>
  <c r="P21" i="6"/>
  <c r="P17" i="6"/>
  <c r="P25" i="5"/>
  <c r="P13" i="4" l="1"/>
  <c r="Q26" i="3"/>
  <c r="Q27" i="3"/>
  <c r="Q28" i="3"/>
  <c r="Q29" i="3"/>
  <c r="Q30" i="3"/>
  <c r="Q31" i="3"/>
  <c r="Q25" i="3"/>
  <c r="N82" i="2"/>
  <c r="N83" i="2"/>
  <c r="N84" i="2"/>
  <c r="N89" i="2"/>
  <c r="N90" i="2"/>
  <c r="N91" i="2"/>
  <c r="N92" i="2"/>
  <c r="N66" i="2"/>
  <c r="N67" i="2"/>
  <c r="N68" i="2"/>
  <c r="N70" i="2"/>
  <c r="N74" i="2"/>
  <c r="N75" i="2"/>
  <c r="N76" i="2"/>
  <c r="N50" i="2"/>
  <c r="N51" i="2"/>
  <c r="N52" i="2"/>
  <c r="N57" i="2"/>
  <c r="N58" i="2"/>
  <c r="N59" i="2"/>
  <c r="N60" i="2"/>
  <c r="N34" i="2"/>
  <c r="N35" i="2"/>
  <c r="N36" i="2"/>
  <c r="N37" i="2"/>
  <c r="N38" i="2"/>
  <c r="N41" i="2"/>
  <c r="N42" i="2"/>
  <c r="N43" i="2"/>
  <c r="N44" i="2"/>
  <c r="N19" i="2"/>
  <c r="N20" i="2"/>
  <c r="N21" i="2"/>
  <c r="N22" i="2"/>
  <c r="N25" i="2"/>
  <c r="N26" i="2"/>
  <c r="N27" i="2"/>
  <c r="N28" i="2"/>
  <c r="N18" i="2"/>
  <c r="K23" i="8"/>
  <c r="J23" i="8"/>
  <c r="I23" i="8"/>
  <c r="H23" i="8"/>
  <c r="G23" i="8"/>
  <c r="F23" i="8"/>
  <c r="E23" i="8"/>
  <c r="K22" i="6"/>
  <c r="J22" i="6"/>
  <c r="I22" i="6"/>
  <c r="I14" i="4" s="1"/>
  <c r="H22" i="6"/>
  <c r="H14" i="4" s="1"/>
  <c r="G22" i="6"/>
  <c r="G14" i="4" s="1"/>
  <c r="F22" i="6"/>
  <c r="F14" i="4" s="1"/>
  <c r="E22" i="6"/>
  <c r="E14" i="4" s="1"/>
  <c r="F15" i="4"/>
  <c r="E15" i="4"/>
  <c r="G32" i="3"/>
  <c r="F16" i="4" s="1"/>
  <c r="H32" i="3"/>
  <c r="G16" i="4" s="1"/>
  <c r="I32" i="3"/>
  <c r="H16" i="4" s="1"/>
  <c r="J32" i="3"/>
  <c r="I16" i="4" s="1"/>
  <c r="K32" i="3"/>
  <c r="J16" i="4" s="1"/>
  <c r="L32" i="3"/>
  <c r="K16" i="4" s="1"/>
  <c r="F32" i="3"/>
  <c r="E16" i="4" s="1"/>
  <c r="P16" i="4" l="1"/>
  <c r="K14" i="4"/>
  <c r="K18" i="4" s="1"/>
  <c r="J14" i="4"/>
  <c r="P14" i="4" s="1"/>
  <c r="L18" i="4"/>
  <c r="E18" i="4"/>
  <c r="M18" i="4"/>
  <c r="N18" i="4"/>
  <c r="F18" i="4"/>
  <c r="I18" i="4"/>
  <c r="H18" i="4"/>
  <c r="G18" i="4"/>
  <c r="P23" i="8"/>
  <c r="P22" i="6"/>
  <c r="Q32" i="3"/>
  <c r="P15" i="4"/>
  <c r="P31" i="5"/>
  <c r="O18" i="4" l="1"/>
  <c r="J18" i="4"/>
  <c r="P18" i="4"/>
</calcChain>
</file>

<file path=xl/sharedStrings.xml><?xml version="1.0" encoding="utf-8"?>
<sst xmlns="http://schemas.openxmlformats.org/spreadsheetml/2006/main" count="402" uniqueCount="185">
  <si>
    <t>Response Instructions</t>
  </si>
  <si>
    <t>Company Name:</t>
  </si>
  <si>
    <t>&lt;Vendor Company Name Here&gt;</t>
  </si>
  <si>
    <t>This template provides a structured approach for proposing the costs associated with delivering the Tax System and Implementation requirements. Vendor must fill out all applicable worksheets and cells as described by the template and individual worksheet instructions. This template is the formal Cost Form for Vendor's proposal. Vendor warrants that all costs associated with the services as requested in this RFP are included in this workbook. Failure to adequately represent all costs as requested in this RFP may be grounds for proposal disqualification at the sole discretion of the North Carolina DOR.
The Vendor must complete the Cost Proposal with the expected cost rate based on the anticipated contract start date as stated in the RFP. However, should the contract start date shift for any reason, North Carolina DOR expects Vendor to honor the costs as stated in their Cost Proposal. The total bid cost is a firm fixed price proposal, and the determination of the contract start date will not affect the total bid price. Vendors should prepare cost proposal to reflect best available pricing to meet requested scope of services.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 Cells requiring Vendor data entry are highlighted in light-grey to clearly indicate which cells are available for data entry
- Cells that contain titles and formulas are marked in dark gray
- Cells that are not applicable are marked in black highlight
- Do NOT add, edit, or adjust cells unless specifically requested to do so
- It is the Vendor's responsibility to validate the integrity of the Cost Workbook formulas and links
Key Assumptions:
- Vendor must abide by the deadlines detailed in the RFP
- All figures should be in USD and whole dollars
- Implementation is expected to occur up to year 6, with support and maintenance costs occurring after each implementation phase
- Proposals to include costs for a total of 21 years
- Proposed costs should be inclusive of any labor, travel and expenses necessary to deliver on the scope of services
DO NOTHING ON THIS SHEET.</t>
  </si>
  <si>
    <t>Table of Contents</t>
  </si>
  <si>
    <t>ID #</t>
  </si>
  <si>
    <t>Worksheet</t>
  </si>
  <si>
    <t>Descriptions</t>
  </si>
  <si>
    <t>Instructions</t>
  </si>
  <si>
    <t>Instructions and Table of Contents</t>
  </si>
  <si>
    <t>Total Cost Summary</t>
  </si>
  <si>
    <t>Summarizes Vendor's total proposed costs</t>
  </si>
  <si>
    <t>Implementation</t>
  </si>
  <si>
    <t>Worksheet for Vendor to itemize the integration services project costs</t>
  </si>
  <si>
    <t>Software</t>
  </si>
  <si>
    <t>Worksheet for Vendor to itemize all one-time and ongoing packaged software costs</t>
  </si>
  <si>
    <t>Hosting</t>
  </si>
  <si>
    <t>Worksheet for Vendor to itemize all one-time and ongoing costs for the components and services that deliver the system as a service</t>
  </si>
  <si>
    <t>Production Support</t>
  </si>
  <si>
    <t>Worksheet for Vendor to itemize application maintenance and operations costs</t>
  </si>
  <si>
    <t>Other One Time Costs</t>
  </si>
  <si>
    <t xml:space="preserve">Worksheet for Vendor to itemize other one-time costs </t>
  </si>
  <si>
    <t>Cost Assumptions</t>
  </si>
  <si>
    <t>Worksheet for Vendor to itemize all assumptions upon which its pricing is dependent</t>
  </si>
  <si>
    <t>Value-Added Services</t>
  </si>
  <si>
    <t>Worksheet for Vendor to provide costs associated with any value-added services or solution capabilities beyond the features/requirements detailed in this RFP. This section will not be scored as part of the Cost Form</t>
  </si>
  <si>
    <t>Payment Schedule</t>
  </si>
  <si>
    <t>Rate Card</t>
  </si>
  <si>
    <t>Worksheet for Vendor to provide hourly rates, by role, to deliver any services not contemplated in the Cost Form</t>
  </si>
  <si>
    <t>The costs recorded on this Total Cost Summary worksheet are automatically calculated using the information entered into worksheets 3. Implementation, 4. Software, 5. Hosting, 6. Production Support, 7. Other One Time Costs. It is Vendor's responsibility to ensure that the costs reflect the full proposal cost for the services outlined in this RFP. Components such as data warehouse, document management, etc. should be included in the Cost Form.
Instructions: do NOT edit this sheet. Prior to submission, confirm all costs reflect the proposal cost total.</t>
  </si>
  <si>
    <t>Description</t>
  </si>
  <si>
    <t>Year 1</t>
  </si>
  <si>
    <t>Year 2</t>
  </si>
  <si>
    <t>Year 3</t>
  </si>
  <si>
    <t>Year 4</t>
  </si>
  <si>
    <t>Year 5</t>
  </si>
  <si>
    <t>Year 6</t>
  </si>
  <si>
    <t>Year 7</t>
  </si>
  <si>
    <t>Year 8</t>
  </si>
  <si>
    <t>Year 9</t>
  </si>
  <si>
    <t>Year 10</t>
  </si>
  <si>
    <t>Year 11</t>
  </si>
  <si>
    <t>Total</t>
  </si>
  <si>
    <t>Other One Time Cost</t>
  </si>
  <si>
    <t>Total Costs</t>
  </si>
  <si>
    <t>Implementation Costs</t>
  </si>
  <si>
    <t>All tasks associated with the implementation services and deliverables described in response to RFP Section  - Implementation Services and proposed by the Vendor shall be included per year (12-month period) for that service, based on the Vendor's phased implementation plan described in response to RFP Section  Implementation Planning.  
Note: the information displayed in the cells of this worksheet may be altered. It is the responsibility of the Vendor to ensure the spreadsheet calculations are correct. All costs must be fully inclusive.
Instructions: enter costs for existing services in the light-grey cells. If a service will be provided by a third party, notate that as such in the Cost Assumptions tab and cost out that service as its own separate line item. Adjust labels in the white cells as needed. Insert additional rows as necessary where noted to record additional services. Ensure the calculations in the Total column (gray cells) carry through to the Total column for rows added. You may not delete rows once added. Proposed costs should be inclusive of any labor, travel and expenses necessary to deliver on the scope of services
The worksheet allows for five (5) phases, Vendor needs to only enter costs for the number of phases anticipated in their implementation plan. Add sections for additional phases as needed. All figures should be in USD and whole dollars.</t>
  </si>
  <si>
    <t>Solution Implementation</t>
  </si>
  <si>
    <t>Phase</t>
  </si>
  <si>
    <t>Implementation Services</t>
  </si>
  <si>
    <t>One</t>
  </si>
  <si>
    <t>Project Management</t>
  </si>
  <si>
    <t>Organizational Change Management</t>
  </si>
  <si>
    <t>Training and Knowledge Transfer</t>
  </si>
  <si>
    <t>Design / Business Process Analysis</t>
  </si>
  <si>
    <t>Configuration and Customization</t>
  </si>
  <si>
    <t>Integrations / Interfaces</t>
  </si>
  <si>
    <t>Data Warehouse, Reporting, and Analytics</t>
  </si>
  <si>
    <t>Testing</t>
  </si>
  <si>
    <t>Data Conversion and Migration</t>
  </si>
  <si>
    <t>Production Cut-Over</t>
  </si>
  <si>
    <t>Add additional rows/deliverables as required</t>
  </si>
  <si>
    <t>Total Implementation Costs Phase I</t>
  </si>
  <si>
    <t>Two</t>
  </si>
  <si>
    <t>Total Implementation Costs Phase II</t>
  </si>
  <si>
    <t>Three</t>
  </si>
  <si>
    <t>Total Implementation Costs Phase III</t>
  </si>
  <si>
    <t>Four</t>
  </si>
  <si>
    <t>Total Implementation Costs Phase IV</t>
  </si>
  <si>
    <t>Five</t>
  </si>
  <si>
    <t>Total Implementation Costs Phase V</t>
  </si>
  <si>
    <t>Software Costs</t>
  </si>
  <si>
    <t>Vendor will provide any and all costs for software which Vendor's solution will leverage to meet the requirements of this RFP, including third-party software.  Costs shall include any licensing necessary to cover all environments (e.g., development, test, training, production, sandbox, prototype etc.). All costs associated with the purchase, delivery, installation, inspection, licenses, and production of the Software components shall be loaded into the Software Cost.
In the Software Specification table below, Vendor shall list the proposed software manufacturer, brand name, module name, and version number for the items being proposed. 
It is the responsibility of Vendor to ensure spreadsheet calculations are correct. 
Instructions: enter all one-time and ongoing software costs for each fiscal year by item. Insert additional rows as necessary where noted. Ensure the calculations in the Total column (gray cells) carry through to the Total column for rows added. You may not delete rows once added. All figures should be in USD and whole dollars.</t>
  </si>
  <si>
    <t>Item #</t>
  </si>
  <si>
    <t>Software Item</t>
  </si>
  <si>
    <t>Per Unit Cost</t>
  </si>
  <si>
    <t>Total Item Cost</t>
  </si>
  <si>
    <t>Item 1</t>
  </si>
  <si>
    <t>Item 2</t>
  </si>
  <si>
    <t>Item 3</t>
  </si>
  <si>
    <t>Item 4</t>
  </si>
  <si>
    <t>Total Software Cost</t>
  </si>
  <si>
    <t>Software Specifications</t>
  </si>
  <si>
    <t>Environment (e.g. Development, Test, Training, Production)</t>
  </si>
  <si>
    <t>Manufacturer</t>
  </si>
  <si>
    <t>License Type (e.g. enterprise, per user, per server)</t>
  </si>
  <si>
    <t>Brand Name</t>
  </si>
  <si>
    <t>Module Name</t>
  </si>
  <si>
    <t>Version Number</t>
  </si>
  <si>
    <t>Software Type</t>
  </si>
  <si>
    <t>Detailed Description (e.g. functionality, purpose)</t>
  </si>
  <si>
    <t>Operating System</t>
  </si>
  <si>
    <t>Earliest Proposed Purchase Date</t>
  </si>
  <si>
    <t>Software Add On Costs</t>
  </si>
  <si>
    <t>Cost either per unit or annual</t>
  </si>
  <si>
    <t>Per Unit</t>
  </si>
  <si>
    <t>Per Year</t>
  </si>
  <si>
    <r>
      <t xml:space="preserve">Optional Item/Module# 1 </t>
    </r>
    <r>
      <rPr>
        <i/>
        <sz val="11"/>
        <color rgb="FF00B0F0"/>
        <rFont val="Calibri"/>
        <family val="2"/>
        <scheme val="minor"/>
      </rPr>
      <t>(pls describe)</t>
    </r>
  </si>
  <si>
    <r>
      <t xml:space="preserve">Optional Item/Module#2 </t>
    </r>
    <r>
      <rPr>
        <i/>
        <sz val="11"/>
        <color rgb="FF00B0F0"/>
        <rFont val="Calibri"/>
        <family val="2"/>
        <scheme val="minor"/>
      </rPr>
      <t>(pls describe)</t>
    </r>
  </si>
  <si>
    <r>
      <t xml:space="preserve">Optional Item/Moduel#3 </t>
    </r>
    <r>
      <rPr>
        <i/>
        <sz val="11"/>
        <color rgb="FF00B0F0"/>
        <rFont val="Calibri"/>
        <family val="2"/>
        <scheme val="minor"/>
      </rPr>
      <t>(pls describe)</t>
    </r>
  </si>
  <si>
    <t>Total Software Add On Cost</t>
  </si>
  <si>
    <t>Solution Hosting Costs</t>
  </si>
  <si>
    <r>
      <rPr>
        <sz val="11"/>
        <color rgb="FF000000"/>
        <rFont val="Calibri"/>
        <family val="2"/>
      </rPr>
      <t>These services will include all components (e.g., operating system, servers, data center site, network, storage, uninterrupted power supply [UPS], etc.) and the services (e.g</t>
    </r>
    <r>
      <rPr>
        <sz val="11"/>
        <rFont val="Calibri"/>
        <family val="2"/>
      </rPr>
      <t>., backup</t>
    </r>
    <r>
      <rPr>
        <sz val="11"/>
        <color rgb="FF000000"/>
        <rFont val="Calibri"/>
        <family val="2"/>
      </rPr>
      <t xml:space="preserve">, disaster recovery, etc.) required to provide the solution infrastructure as a service.
The hosting costs must be all-inclusive of the setup and support services for the required environment(s), including but not limited to the purchase of hardware, installation services, inspection, licenses (e.g., operating system), HVAC, facility fees, and physical/site security of the environments shall be included in the annual Cost.
</t>
    </r>
    <r>
      <rPr>
        <b/>
        <sz val="11"/>
        <color rgb="FF000000"/>
        <rFont val="Calibri"/>
        <family val="2"/>
      </rPr>
      <t xml:space="preserve">Instructions: </t>
    </r>
    <r>
      <rPr>
        <sz val="11"/>
        <color rgb="FF000000"/>
        <rFont val="Calibri"/>
        <family val="2"/>
      </rPr>
      <t xml:space="preserve">in the sections below, describe the environment size then select the environment size in the environment description for each year. Enter the total costs proposed for each year.  In developing the hosting cost, the Vendor should reference the MS Azure pricing calculator:  https://azure.microsoft.com/en-us/pricing/calculator/
NOTE:  Vendor chargeback
- </t>
    </r>
    <r>
      <rPr>
        <b/>
        <sz val="11"/>
        <color rgb="FF000000"/>
        <rFont val="Calibri"/>
        <family val="2"/>
      </rPr>
      <t>Small</t>
    </r>
    <r>
      <rPr>
        <sz val="11"/>
        <color rgb="FF000000"/>
        <rFont val="Calibri"/>
        <family val="2"/>
      </rPr>
      <t xml:space="preserve"> (for example: 2 CPUs, 32 GB memory and 500 GB of storage) 
- </t>
    </r>
    <r>
      <rPr>
        <b/>
        <sz val="11"/>
        <color rgb="FF000000"/>
        <rFont val="Calibri"/>
        <family val="2"/>
      </rPr>
      <t>Medium</t>
    </r>
    <r>
      <rPr>
        <sz val="11"/>
        <color rgb="FF000000"/>
        <rFont val="Calibri"/>
        <family val="2"/>
      </rPr>
      <t xml:space="preserve"> (for example: 4 CPUs, 64 GB memory and 1 TB of storage)
- </t>
    </r>
    <r>
      <rPr>
        <b/>
        <sz val="11"/>
        <color rgb="FF000000"/>
        <rFont val="Calibri"/>
        <family val="2"/>
      </rPr>
      <t>Large</t>
    </r>
    <r>
      <rPr>
        <sz val="11"/>
        <color rgb="FF000000"/>
        <rFont val="Calibri"/>
        <family val="2"/>
      </rPr>
      <t xml:space="preserve"> (for example: 10 CPUs, 160 GB memory and 5 TB of storage)
All figures should be in USD and whole dollars.</t>
    </r>
  </si>
  <si>
    <t>Hosting Costs</t>
  </si>
  <si>
    <t>Phase 1</t>
  </si>
  <si>
    <t>Phase 2</t>
  </si>
  <si>
    <t>Phase 3</t>
  </si>
  <si>
    <t>Phase 4</t>
  </si>
  <si>
    <t>Phase 5</t>
  </si>
  <si>
    <t>Hosting Services Specifications</t>
  </si>
  <si>
    <t>Environment Size</t>
  </si>
  <si>
    <t>Number of Environments</t>
  </si>
  <si>
    <t>Detailed Specifications</t>
  </si>
  <si>
    <t>Small</t>
  </si>
  <si>
    <t>Medium</t>
  </si>
  <si>
    <t>Large</t>
  </si>
  <si>
    <r>
      <rPr>
        <b/>
        <sz val="11"/>
        <color theme="1"/>
        <rFont val="Calibri"/>
        <family val="2"/>
        <scheme val="minor"/>
      </rPr>
      <t xml:space="preserve">HOSTING COST NOTE:
</t>
    </r>
    <r>
      <rPr>
        <sz val="11"/>
        <color theme="1"/>
        <rFont val="Calibri"/>
        <family val="2"/>
        <scheme val="minor"/>
      </rPr>
      <t xml:space="preserve">
NCDOR will provide the Azure environment (subscription) for the ITS. NCDOR will provide all security components including, but not limited to, firewalls, logging, end point protection and vulnerability patching. The vendor will be given administrative access to the subscription and will be responsible for implementing all systems and services in that subscription to provide the ITS. The vendor will work with NCDOR to determine exactly what controls, as prescribed by IRS publication 1075, are the responsibility of the vendor, the controls that are the responsibility of NCDOR and what controls, if any, are a shared responsibility.
</t>
    </r>
    <r>
      <rPr>
        <b/>
        <sz val="11"/>
        <color rgb="FFFF0000"/>
        <rFont val="Calibri"/>
        <family val="2"/>
        <scheme val="minor"/>
      </rPr>
      <t>Any costs associated with the azure subscription to host the ITS and related security tools will be charged back to the vendor. The vendor should ensure that the contract cost will be sufficient to cover the costs of the Azure ITS subscription.</t>
    </r>
    <r>
      <rPr>
        <sz val="11"/>
        <color theme="1"/>
        <rFont val="Calibri"/>
        <family val="2"/>
        <scheme val="minor"/>
      </rPr>
      <t xml:space="preserve">
The intent of this billing arrangement is to allow the vendor complete flexibility to host the ITS while insulating NCDOR from unpredicted or variable costs. The vendor can then control both performance and hosting costs for the ITS.
Example:
•	NCDOR pays the vendor for the ITS contract
•	The vendor implements the ITS in the provided Azure subscription. NCDOR will apply all security tools that are required. 
•	Microsoft will bill the Agency for the cost of the subscription. This cost will be charged back to the vendor.</t>
    </r>
  </si>
  <si>
    <t>Production Support Costs</t>
  </si>
  <si>
    <t>Vendor will provide costs for all post-implementation and production services inclusive of all tasks and deliverables required for maintenance and operation of the new applications as described in RFP Section 3.5.7 Production Support Services. 
For the purposes of this pricing worksheet, Vendors should assume the provision seven (7) FTEs to provide Application Support Services.
Note: the information displayed in the cells of this worksheet may be altered. It is the responsibility of the Vendor to ensure the spreadsheet calculations are correct. All costs must be fully inclusive.
Instructions: Enter annual costs for all support services in the light-grey cells. Insert additional rows as necessary where noted if the Vendor's implementation plan includes more than five phases or roles. Ensure the calculations in the Total column (gray cells) carry through to the Total column for rows added. You may not delete rows once added. All figures should be in USD and whole dollars.</t>
  </si>
  <si>
    <t>Post Implementation and Production Support Services</t>
  </si>
  <si>
    <t>Support Services</t>
  </si>
  <si>
    <t>Support Level</t>
  </si>
  <si>
    <t>Phase I - Support Costs</t>
  </si>
  <si>
    <t>Phase I-II - Support Costs</t>
  </si>
  <si>
    <t>Phase I-III - Support Costs</t>
  </si>
  <si>
    <t>Phase I-IV - Support Costs (if applicable)</t>
  </si>
  <si>
    <t>Phase I-V - Support Costs (if applicable)</t>
  </si>
  <si>
    <t>Ongoing Production Support</t>
  </si>
  <si>
    <t>Production Support Services Costs Total</t>
  </si>
  <si>
    <t>* Support Level should correspond to the description provided in response to RFP Section 3.5.7 Production Support Services.</t>
  </si>
  <si>
    <t>Vendor should detail propose other one time costs that may be deemed beneficial to the ongoing improvement of North Carolina DOR's tax and revenue administration efforts, both near-term and long-term. These costs are over and above the other summary categories. Vendor will provide costs for any proposed other one time costs services and/or features. 
It is the responsibility of Vendor to ensure spreadsheet calculations are correct. All costs must be fully inclusive.
Instructions: Enter annual costs for all other one time service and/or feature proposed. Insert additional rows as necessary where noted if the Vendor suggests more than five services and/or features. Ensure the calculations in the Total column (gray cells) carry through to the Total column for rows added. All figures should be in USD and whole dollars.</t>
  </si>
  <si>
    <t>Total Cost</t>
  </si>
  <si>
    <t>Transition Services</t>
  </si>
  <si>
    <t xml:space="preserve">Termination Services </t>
  </si>
  <si>
    <t>One time Service or Feature #2 [Please describe]</t>
  </si>
  <si>
    <t>One time Service or Feature #3 [Please describe]</t>
  </si>
  <si>
    <t>One time Service or Feature #4 [Please describe]</t>
  </si>
  <si>
    <t>One time Service or Feature #5 [Please describe]</t>
  </si>
  <si>
    <t>One time Services and Features Total Cost</t>
  </si>
  <si>
    <t>Vendor must state all assumptions upon which its pricing is determined. Assumptions shall not conflict with the Terms and Conditions or mandatory requirements of this RFP, and shall not change the requested scope of the RFP as described in the proposal. North Carolina DOR may disqualify the proposal if, in North Carolina DOR's sole discretion, determines that assumptions stated cause the proposal to inaccurately represent the costs for scope described in Vendor's proposal, or meets the needs as described in this RFP. Vendor must provide a clear understanding to North Carolina DOR of the cost impact to North Carolina DOR if any assumption is determined to be invalid; North Carolina DOR may use these values in consideration of the Cost Form.
Instructions: Complete the table below using as many rows as needed. Vendor shall provide a list of all business, economic, legal, programmatic, or practical assumptions that underlie Vendor's response to this RFP along with associated rationale. Clearly describe the location of the references to the RFP and/or proposal, description of the assumption, rationale for the need of the assumption, and the cost impact to North Carolina DOR should the assumption be invalid. Insert additional rows as needed.</t>
  </si>
  <si>
    <t>Proposal Section, Page, Paragraph</t>
  </si>
  <si>
    <t>Rationale</t>
  </si>
  <si>
    <t>Cost Impact if the Assumption is Invalid</t>
  </si>
  <si>
    <t>Value-Added Services and Features</t>
  </si>
  <si>
    <t>Vendor is invited to propose value-added services and/or features that may be deemed beneficial to the ongoing improvement of North Carolina DOR's tax and revenue administration efforts, both near-term and long-term. Vendor will provide costs for any proposed value-added services and/or features, but these costs will not be included in the Total Cost Summary. Costs for value-added services and/or features will not be scored, but are informational for Department.
It is the responsibility of the Vendor to ensure spreadsheet calculations are correct. All costs must be fully inclusive.
Instructions: Enter annual costs for all value-added services and/or features proposed. Insert additional rows as necessary where noted if the Vendor suggests more than five services and/or features. Ensure the calculations in the Total column (gray cells) carry through to the Total column for rows added. You may not delete rows once added. All figures should be in USD and whole dollars.</t>
  </si>
  <si>
    <t>Value-added Services or Feature #1</t>
  </si>
  <si>
    <t>Value-added Services or Feature #2</t>
  </si>
  <si>
    <t>Value-added Services or Feature #3</t>
  </si>
  <si>
    <t>Value-added Services or Feature #4</t>
  </si>
  <si>
    <t>Value-added Services or Feature #5</t>
  </si>
  <si>
    <t>Value-Added Services and Features Total Cost</t>
  </si>
  <si>
    <t>Preferred Payment Schedule</t>
  </si>
  <si>
    <t xml:space="preserve">Vendor may propose their preferred payment schedule to North Carolina DOR. Here, you'll find columns labeled for 'Frequency,' 'Contract Year,' and 'Payment Amount'. Review your entries for accuracy and completeness. If needed, include any additional details in designated columns. The preferred payment Schedule will not be scored, but are informational for North Carolina DOR. It is the responsibility of the Vendor to ensure spreadsheet calculations are correct. 
Instructions: The Vendor is invited to customize the rows and columns below to convey their preferred payment schedule. All figures should be in USD and whole dollars. The total fees should reconcile with the total cost summary tab 2. </t>
  </si>
  <si>
    <t>Preferred Payment Schedule: Sample</t>
  </si>
  <si>
    <t>Payment #</t>
  </si>
  <si>
    <t>Contract Year</t>
  </si>
  <si>
    <t>Milestone / Deliverable Name</t>
  </si>
  <si>
    <t>Description &amp; List of Key Deliverables</t>
  </si>
  <si>
    <t>Payment Amount</t>
  </si>
  <si>
    <t>General Rate Card</t>
  </si>
  <si>
    <t>Vendor will provide the personnel hourly rate relating to change orders or other services or support not otherwise contemplated in this Cost Form. The rates provided are to be valid for the base term of the contract. North Carolina DOR expects the rates to increase by no more than the cost of living adjustment as determined by the United States Social Security Administration.
It is the responsibility of Vendor to ensure spreadsheet calculations are correct. All costs must be fully inclusive.
Instructions: Enter rates for other personnel hourly rates for services or support. Insert additional rows as necessary where noted. You may not delete rows once added. All figures should be in USD and whole dollars.</t>
  </si>
  <si>
    <t xml:space="preserve">Personnel Hourly Rate </t>
  </si>
  <si>
    <t xml:space="preserve">Role </t>
  </si>
  <si>
    <t>Seniority Level</t>
  </si>
  <si>
    <t>Hourly Rate</t>
  </si>
  <si>
    <t>Project Director</t>
  </si>
  <si>
    <t>Project Manager</t>
  </si>
  <si>
    <t>Functional Lead</t>
  </si>
  <si>
    <t>Technical Lead</t>
  </si>
  <si>
    <t>Application/Solution Architect</t>
  </si>
  <si>
    <t>Security Lead</t>
  </si>
  <si>
    <t>Data Conversion Lead</t>
  </si>
  <si>
    <t>Testing Lead</t>
  </si>
  <si>
    <t>Training Lead</t>
  </si>
  <si>
    <t>Production Batch Operator</t>
  </si>
  <si>
    <t>Add additional roles as required (Subcontractors Included)</t>
  </si>
  <si>
    <t>Average Hourly Rate</t>
  </si>
  <si>
    <t>Level 1 - Junior (0-2 yrs. experience)</t>
  </si>
  <si>
    <t>Level 2 - Advanced Junior (3-5 yrs. experience)</t>
  </si>
  <si>
    <t>Level 3 - Intermediate (6-10 yrs. experience)</t>
  </si>
  <si>
    <t>Level 4 - Senior (11-15 yrs. experience)</t>
  </si>
  <si>
    <t>Level 5 - Experienced (15 yrs. experience)</t>
  </si>
  <si>
    <t>Hosting Environment Size</t>
  </si>
  <si>
    <t>Worksheet for Vendor to provide their preferred payment schedule throughout the term of the contract</t>
  </si>
  <si>
    <t xml:space="preserve"> RFP 45-RQ161211 North Carolina DOR Tax System Modernization
Attachment D  - Cost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</si>
</sst>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14"/>
      <color theme="0"/>
      <name val="Calibri"/>
      <family val="2"/>
      <scheme val="minor"/>
    </font>
    <font>
      <b/>
      <sz val="12"/>
      <color theme="1"/>
      <name val="Calibri"/>
      <family val="2"/>
      <scheme val="minor"/>
    </font>
    <font>
      <sz val="8"/>
      <name val="Calibri"/>
      <family val="2"/>
      <scheme val="minor"/>
    </font>
    <font>
      <i/>
      <sz val="11"/>
      <name val="Calibri"/>
      <family val="2"/>
      <scheme val="minor"/>
    </font>
    <font>
      <i/>
      <sz val="11"/>
      <color theme="1"/>
      <name val="Calibri"/>
      <family val="2"/>
      <scheme val="minor"/>
    </font>
    <font>
      <sz val="11"/>
      <color rgb="FF000000"/>
      <name val="Calibri"/>
      <family val="2"/>
    </font>
    <font>
      <b/>
      <sz val="11"/>
      <color rgb="FF000000"/>
      <name val="Calibri"/>
      <family val="2"/>
    </font>
    <font>
      <sz val="11"/>
      <color theme="1"/>
      <name val="Calibri"/>
      <family val="2"/>
    </font>
    <font>
      <sz val="11"/>
      <color rgb="FFFF0000"/>
      <name val="Calibri"/>
      <family val="2"/>
      <scheme val="minor"/>
    </font>
    <font>
      <sz val="11"/>
      <color rgb="FF4472C4"/>
      <name val="Calibri"/>
      <family val="2"/>
    </font>
    <font>
      <sz val="11"/>
      <color rgb="FF4472C4"/>
      <name val="Calibri"/>
      <family val="2"/>
      <scheme val="minor"/>
    </font>
    <font>
      <sz val="11"/>
      <color rgb="FF8EA9DB"/>
      <name val="Calibri"/>
      <family val="2"/>
      <scheme val="minor"/>
    </font>
    <font>
      <sz val="11"/>
      <name val="Calibri"/>
      <family val="2"/>
    </font>
    <font>
      <sz val="11"/>
      <color rgb="FF000000"/>
      <name val="Calibri"/>
      <family val="2"/>
      <scheme val="minor"/>
    </font>
    <font>
      <sz val="11"/>
      <color theme="0"/>
      <name val="Calibri"/>
      <family val="2"/>
      <scheme val="minor"/>
    </font>
    <font>
      <sz val="14"/>
      <color theme="1"/>
      <name val="Calibri"/>
      <family val="2"/>
      <scheme val="minor"/>
    </font>
    <font>
      <i/>
      <sz val="11"/>
      <color rgb="FF00B0F0"/>
      <name val="Calibri"/>
      <family val="2"/>
      <scheme val="minor"/>
    </font>
    <font>
      <b/>
      <sz val="16"/>
      <color theme="0"/>
      <name val="Calibri"/>
      <family val="2"/>
      <scheme val="minor"/>
    </font>
    <font>
      <b/>
      <sz val="11"/>
      <color rgb="FFFF0000"/>
      <name val="Calibri"/>
      <family val="2"/>
      <scheme val="minor"/>
    </font>
  </fonts>
  <fills count="8">
    <fill>
      <patternFill patternType="none"/>
    </fill>
    <fill>
      <patternFill patternType="gray125"/>
    </fill>
    <fill>
      <patternFill patternType="solid">
        <fgColor rgb="FF243459"/>
        <bgColor indexed="64"/>
      </patternFill>
    </fill>
    <fill>
      <patternFill patternType="solid">
        <fgColor rgb="FF008DCE"/>
        <bgColor indexed="64"/>
      </patternFill>
    </fill>
    <fill>
      <patternFill patternType="solid">
        <fgColor rgb="FFE0E0E0"/>
        <bgColor indexed="64"/>
      </patternFill>
    </fill>
    <fill>
      <patternFill patternType="solid">
        <fgColor rgb="FF757575"/>
        <bgColor indexed="64"/>
      </patternFill>
    </fill>
    <fill>
      <patternFill patternType="solid">
        <fgColor rgb="FFC4D1E9"/>
        <bgColor indexed="64"/>
      </patternFill>
    </fill>
    <fill>
      <patternFill patternType="solid">
        <fgColor rgb="FF0070C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5" fillId="0" borderId="0" applyFont="0" applyFill="0" applyBorder="0" applyAlignment="0" applyProtection="0"/>
  </cellStyleXfs>
  <cellXfs count="378">
    <xf numFmtId="0" fontId="0" fillId="0" borderId="0" xfId="0"/>
    <xf numFmtId="0" fontId="0" fillId="0" borderId="5" xfId="0" applyBorder="1" applyAlignment="1">
      <alignment horizontal="center" vertical="center"/>
    </xf>
    <xf numFmtId="0" fontId="2" fillId="0" borderId="0" xfId="0" applyFont="1"/>
    <xf numFmtId="0" fontId="14" fillId="0" borderId="0" xfId="0" applyFont="1"/>
    <xf numFmtId="0" fontId="17" fillId="0" borderId="0" xfId="0" applyFont="1"/>
    <xf numFmtId="0" fontId="19" fillId="0" borderId="0" xfId="0" applyFont="1"/>
    <xf numFmtId="0" fontId="6" fillId="0" borderId="0" xfId="0" applyFont="1" applyAlignment="1">
      <alignment horizontal="left" vertical="center"/>
    </xf>
    <xf numFmtId="0" fontId="1" fillId="0" borderId="0" xfId="0" applyFont="1" applyAlignment="1">
      <alignment horizontal="center" vertical="center"/>
    </xf>
    <xf numFmtId="0" fontId="3" fillId="0" borderId="0" xfId="0" applyFont="1"/>
    <xf numFmtId="44" fontId="3" fillId="0" borderId="0" xfId="1" applyFont="1" applyFill="1" applyBorder="1" applyAlignment="1">
      <alignment vertical="center"/>
    </xf>
    <xf numFmtId="0" fontId="20" fillId="0" borderId="0" xfId="0" applyFont="1"/>
    <xf numFmtId="0" fontId="1" fillId="3" borderId="5" xfId="0" applyFont="1" applyFill="1" applyBorder="1" applyAlignment="1">
      <alignment horizontal="center" vertical="center"/>
    </xf>
    <xf numFmtId="0" fontId="3" fillId="4" borderId="1" xfId="0" applyFont="1" applyFill="1" applyBorder="1" applyAlignment="1">
      <alignment vertical="center"/>
    </xf>
    <xf numFmtId="0" fontId="3" fillId="4" borderId="1" xfId="0" applyFont="1" applyFill="1" applyBorder="1"/>
    <xf numFmtId="44" fontId="3" fillId="5" borderId="8" xfId="1" applyFont="1" applyFill="1" applyBorder="1"/>
    <xf numFmtId="44" fontId="3" fillId="5" borderId="8" xfId="1" applyFont="1" applyFill="1" applyBorder="1" applyAlignment="1">
      <alignment vertical="center"/>
    </xf>
    <xf numFmtId="0" fontId="1" fillId="3" borderId="1" xfId="0" applyFont="1" applyFill="1" applyBorder="1" applyAlignment="1">
      <alignment horizontal="center" vertical="center"/>
    </xf>
    <xf numFmtId="0" fontId="0" fillId="0" borderId="0" xfId="0" applyAlignment="1">
      <alignment vertical="center"/>
    </xf>
    <xf numFmtId="44" fontId="4" fillId="0" borderId="0" xfId="1" applyFont="1" applyFill="1" applyBorder="1" applyAlignment="1">
      <alignment vertical="center"/>
    </xf>
    <xf numFmtId="0" fontId="23" fillId="0" borderId="0" xfId="0" applyFont="1" applyAlignment="1">
      <alignment vertical="center"/>
    </xf>
    <xf numFmtId="0" fontId="23" fillId="0" borderId="0" xfId="0" applyFont="1" applyAlignment="1">
      <alignment vertical="center" wrapText="1"/>
    </xf>
    <xf numFmtId="0" fontId="0" fillId="0" borderId="0" xfId="0" applyProtection="1">
      <protection locked="0"/>
    </xf>
    <xf numFmtId="0" fontId="16" fillId="0" borderId="0" xfId="0" applyFont="1" applyProtection="1">
      <protection locked="0"/>
    </xf>
    <xf numFmtId="0" fontId="6" fillId="0" borderId="0" xfId="0" applyFont="1" applyAlignment="1" applyProtection="1">
      <alignment horizontal="left" vertical="center"/>
      <protection locked="0"/>
    </xf>
    <xf numFmtId="0" fontId="21" fillId="0" borderId="0" xfId="0" applyFont="1" applyAlignment="1" applyProtection="1">
      <alignment horizontal="left" vertical="center"/>
      <protection locked="0"/>
    </xf>
    <xf numFmtId="0" fontId="1" fillId="3" borderId="38" xfId="0" applyFont="1" applyFill="1" applyBorder="1" applyAlignment="1" applyProtection="1">
      <alignment horizontal="center" vertical="center"/>
      <protection locked="0"/>
    </xf>
    <xf numFmtId="0" fontId="1" fillId="3" borderId="39" xfId="0" applyFont="1" applyFill="1" applyBorder="1" applyAlignment="1" applyProtection="1">
      <alignment vertical="center"/>
      <protection locked="0"/>
    </xf>
    <xf numFmtId="0" fontId="1" fillId="3" borderId="39" xfId="0" applyFont="1" applyFill="1" applyBorder="1" applyAlignment="1" applyProtection="1">
      <alignment horizontal="center" vertical="center"/>
      <protection locked="0"/>
    </xf>
    <xf numFmtId="44" fontId="3" fillId="4" borderId="1" xfId="1" applyFont="1" applyFill="1" applyBorder="1" applyAlignment="1" applyProtection="1">
      <alignment vertical="center"/>
      <protection locked="0"/>
    </xf>
    <xf numFmtId="44" fontId="3" fillId="4" borderId="1" xfId="1" applyFont="1" applyFill="1" applyBorder="1" applyProtection="1">
      <protection locked="0"/>
    </xf>
    <xf numFmtId="0" fontId="3" fillId="0" borderId="5" xfId="0" applyFont="1" applyBorder="1" applyAlignment="1" applyProtection="1">
      <alignment vertical="center"/>
      <protection locked="0"/>
    </xf>
    <xf numFmtId="44" fontId="3" fillId="5" borderId="8" xfId="1" applyFont="1" applyFill="1" applyBorder="1" applyProtection="1">
      <protection locked="0"/>
    </xf>
    <xf numFmtId="0" fontId="1" fillId="3" borderId="5" xfId="0" applyFont="1" applyFill="1" applyBorder="1" applyAlignment="1" applyProtection="1">
      <alignment horizontal="center" vertical="center"/>
      <protection locked="0"/>
    </xf>
    <xf numFmtId="0" fontId="3" fillId="0" borderId="7" xfId="0" applyFont="1" applyBorder="1" applyAlignment="1" applyProtection="1">
      <alignment vertical="center"/>
      <protection locked="0"/>
    </xf>
    <xf numFmtId="0" fontId="1" fillId="3" borderId="40" xfId="0" applyFont="1" applyFill="1" applyBorder="1" applyAlignment="1" applyProtection="1">
      <alignment horizontal="center" vertical="center"/>
      <protection locked="0"/>
    </xf>
    <xf numFmtId="44" fontId="3" fillId="4" borderId="6" xfId="1" applyFont="1" applyFill="1" applyBorder="1" applyAlignment="1" applyProtection="1">
      <alignment vertical="center"/>
      <protection locked="0"/>
    </xf>
    <xf numFmtId="44" fontId="3" fillId="4" borderId="6" xfId="1" applyFont="1" applyFill="1" applyBorder="1" applyProtection="1">
      <protection locked="0"/>
    </xf>
    <xf numFmtId="44" fontId="3" fillId="5" borderId="9" xfId="1" applyFont="1" applyFill="1" applyBorder="1" applyProtection="1">
      <protection locked="0"/>
    </xf>
    <xf numFmtId="0" fontId="15" fillId="0" borderId="0" xfId="0" applyFont="1" applyProtection="1">
      <protection locked="0"/>
    </xf>
    <xf numFmtId="0" fontId="14" fillId="0" borderId="0" xfId="0" applyFont="1" applyProtection="1">
      <protection locked="0"/>
    </xf>
    <xf numFmtId="0" fontId="0" fillId="0" borderId="0" xfId="0" applyAlignment="1" applyProtection="1">
      <alignment horizontal="left" vertical="center"/>
      <protection locked="0"/>
    </xf>
    <xf numFmtId="0" fontId="3" fillId="4" borderId="1" xfId="0" applyFont="1" applyFill="1" applyBorder="1" applyProtection="1">
      <protection locked="0"/>
    </xf>
    <xf numFmtId="44" fontId="3" fillId="5" borderId="6" xfId="1" applyFont="1" applyFill="1" applyBorder="1" applyAlignment="1" applyProtection="1">
      <alignment vertical="center"/>
      <protection locked="0"/>
    </xf>
    <xf numFmtId="0" fontId="3" fillId="4" borderId="33" xfId="0" applyFont="1" applyFill="1" applyBorder="1" applyProtection="1">
      <protection locked="0"/>
    </xf>
    <xf numFmtId="44" fontId="4" fillId="5" borderId="9" xfId="1" applyFont="1" applyFill="1" applyBorder="1" applyAlignment="1" applyProtection="1">
      <alignment vertical="center"/>
      <protection locked="0"/>
    </xf>
    <xf numFmtId="0" fontId="6" fillId="0" borderId="0" xfId="0" applyFont="1" applyAlignment="1" applyProtection="1">
      <alignment vertical="center"/>
      <protection locked="0"/>
    </xf>
    <xf numFmtId="0" fontId="1" fillId="0" borderId="0" xfId="0" applyFont="1" applyAlignment="1" applyProtection="1">
      <alignment horizontal="center"/>
      <protection locked="0"/>
    </xf>
    <xf numFmtId="0" fontId="1" fillId="4" borderId="1" xfId="0" applyFont="1" applyFill="1" applyBorder="1" applyAlignment="1" applyProtection="1">
      <alignment horizontal="center" vertical="center"/>
      <protection locked="0"/>
    </xf>
    <xf numFmtId="0" fontId="17" fillId="0" borderId="0" xfId="0" applyFont="1" applyProtection="1">
      <protection locked="0"/>
    </xf>
    <xf numFmtId="0" fontId="1" fillId="3" borderId="5"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9" xfId="0" applyBorder="1" applyProtection="1">
      <protection locked="0"/>
    </xf>
    <xf numFmtId="0" fontId="1" fillId="3" borderId="6" xfId="0" applyFont="1" applyFill="1" applyBorder="1" applyAlignment="1" applyProtection="1">
      <alignment horizontal="center" vertical="center"/>
      <protection locked="0"/>
    </xf>
    <xf numFmtId="0" fontId="3" fillId="4" borderId="1" xfId="0" applyFont="1" applyFill="1" applyBorder="1" applyAlignment="1" applyProtection="1">
      <alignment vertical="center"/>
      <protection locked="0"/>
    </xf>
    <xf numFmtId="0" fontId="1" fillId="3" borderId="1" xfId="0" applyFont="1" applyFill="1" applyBorder="1" applyAlignment="1" applyProtection="1">
      <alignment vertical="center" wrapText="1"/>
      <protection locked="0"/>
    </xf>
    <xf numFmtId="14" fontId="0" fillId="4" borderId="1" xfId="0" applyNumberFormat="1" applyFill="1" applyBorder="1" applyAlignment="1" applyProtection="1">
      <alignment horizontal="center"/>
      <protection locked="0"/>
    </xf>
    <xf numFmtId="0" fontId="0" fillId="4" borderId="1" xfId="0" applyFill="1" applyBorder="1" applyProtection="1">
      <protection locked="0"/>
    </xf>
    <xf numFmtId="0" fontId="14" fillId="0" borderId="14" xfId="0" applyFont="1" applyBorder="1" applyAlignment="1">
      <alignment horizontal="center" wrapText="1"/>
    </xf>
    <xf numFmtId="0" fontId="14" fillId="0" borderId="0" xfId="0" applyFont="1" applyAlignment="1">
      <alignment horizontal="center" wrapText="1"/>
    </xf>
    <xf numFmtId="0" fontId="16" fillId="0" borderId="0" xfId="0" applyFont="1"/>
    <xf numFmtId="44" fontId="3" fillId="4" borderId="1" xfId="0" applyNumberFormat="1" applyFont="1" applyFill="1" applyBorder="1" applyAlignment="1">
      <alignment vertical="center"/>
    </xf>
    <xf numFmtId="44" fontId="3" fillId="4" borderId="1" xfId="0" applyNumberFormat="1" applyFont="1" applyFill="1" applyBorder="1"/>
    <xf numFmtId="44" fontId="3" fillId="5" borderId="8" xfId="1" applyFont="1" applyFill="1" applyBorder="1" applyProtection="1"/>
    <xf numFmtId="0" fontId="3" fillId="0" borderId="1" xfId="0"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applyAlignment="1">
      <alignment vertical="top" wrapText="1"/>
    </xf>
    <xf numFmtId="0" fontId="1" fillId="3" borderId="39" xfId="0" applyFont="1" applyFill="1" applyBorder="1" applyAlignment="1">
      <alignment horizontal="center" vertical="center"/>
    </xf>
    <xf numFmtId="44" fontId="4" fillId="0" borderId="0" xfId="1" applyFont="1" applyFill="1" applyBorder="1" applyAlignment="1">
      <alignment horizontal="center" vertical="center"/>
    </xf>
    <xf numFmtId="44" fontId="3" fillId="0" borderId="0" xfId="1" applyFont="1" applyFill="1" applyBorder="1" applyAlignment="1">
      <alignment horizontal="center"/>
    </xf>
    <xf numFmtId="0" fontId="1" fillId="0" borderId="0" xfId="0" applyFont="1" applyAlignment="1">
      <alignment horizontal="center"/>
    </xf>
    <xf numFmtId="0" fontId="1" fillId="3" borderId="1" xfId="0" applyFont="1" applyFill="1" applyBorder="1" applyAlignment="1" applyProtection="1">
      <alignment horizontal="center" vertical="center"/>
      <protection locked="0"/>
    </xf>
    <xf numFmtId="0" fontId="0" fillId="4" borderId="1" xfId="0" applyFill="1" applyBorder="1" applyAlignment="1" applyProtection="1">
      <alignment horizontal="center"/>
      <protection locked="0"/>
    </xf>
    <xf numFmtId="0" fontId="3" fillId="0" borderId="5" xfId="0" applyFont="1" applyBorder="1" applyAlignment="1" applyProtection="1">
      <alignment horizontal="center" vertical="center"/>
      <protection locked="0"/>
    </xf>
    <xf numFmtId="0" fontId="0" fillId="0" borderId="1" xfId="0" applyBorder="1" applyAlignment="1" applyProtection="1">
      <alignment horizontal="center"/>
      <protection locked="0"/>
    </xf>
    <xf numFmtId="0" fontId="3" fillId="0" borderId="20" xfId="0" applyFont="1" applyBorder="1" applyAlignment="1">
      <alignment horizontal="left" vertical="center" wrapText="1"/>
    </xf>
    <xf numFmtId="0" fontId="3" fillId="0" borderId="1" xfId="0" applyFont="1" applyBorder="1" applyAlignment="1">
      <alignment horizontal="left" vertical="center"/>
    </xf>
    <xf numFmtId="0" fontId="1" fillId="3" borderId="39" xfId="0" applyFont="1" applyFill="1" applyBorder="1" applyAlignment="1">
      <alignment horizontal="left" vertical="center"/>
    </xf>
    <xf numFmtId="0" fontId="9" fillId="0" borderId="1" xfId="0" applyFont="1" applyBorder="1" applyAlignment="1">
      <alignment horizontal="left" vertical="center"/>
    </xf>
    <xf numFmtId="0" fontId="0" fillId="0" borderId="0" xfId="0" applyAlignment="1" applyProtection="1">
      <alignment horizontal="center"/>
      <protection locked="0"/>
    </xf>
    <xf numFmtId="0" fontId="1" fillId="3" borderId="20"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3" fillId="0" borderId="1" xfId="0" applyFont="1" applyBorder="1" applyAlignment="1">
      <alignment horizontal="left"/>
    </xf>
    <xf numFmtId="0" fontId="13" fillId="0" borderId="5"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2" xfId="0" applyFont="1" applyBorder="1" applyAlignment="1">
      <alignment horizontal="left" vertical="center" wrapText="1"/>
    </xf>
    <xf numFmtId="0" fontId="2" fillId="0" borderId="2" xfId="0" applyFont="1" applyBorder="1" applyAlignment="1">
      <alignment horizontal="left" wrapText="1"/>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1" xfId="0" applyFont="1" applyBorder="1" applyAlignment="1">
      <alignment horizontal="left"/>
    </xf>
    <xf numFmtId="0" fontId="2" fillId="0" borderId="6" xfId="0" applyFont="1" applyBorder="1" applyAlignment="1">
      <alignment horizontal="left"/>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7" borderId="5" xfId="0" applyFont="1" applyFill="1" applyBorder="1" applyAlignment="1">
      <alignment horizontal="center"/>
    </xf>
    <xf numFmtId="0" fontId="1" fillId="7" borderId="1" xfId="0" applyFont="1" applyFill="1" applyBorder="1" applyAlignment="1">
      <alignment horizontal="center"/>
    </xf>
    <xf numFmtId="0" fontId="0" fillId="6" borderId="1" xfId="0" applyFill="1" applyBorder="1" applyAlignment="1" applyProtection="1">
      <alignment horizontal="center"/>
      <protection locked="0"/>
    </xf>
    <xf numFmtId="0" fontId="0" fillId="6" borderId="6" xfId="0" applyFill="1" applyBorder="1" applyAlignment="1" applyProtection="1">
      <alignment horizontal="center"/>
      <protection locked="0"/>
    </xf>
    <xf numFmtId="0" fontId="0" fillId="0" borderId="1" xfId="0" applyBorder="1" applyAlignment="1">
      <alignment horizontal="left"/>
    </xf>
    <xf numFmtId="44" fontId="0" fillId="4" borderId="19" xfId="0" applyNumberFormat="1" applyFill="1" applyBorder="1" applyAlignment="1">
      <alignment horizontal="center"/>
    </xf>
    <xf numFmtId="44" fontId="0" fillId="4" borderId="22" xfId="0" applyNumberFormat="1" applyFill="1" applyBorder="1" applyAlignment="1">
      <alignment horizontal="center"/>
    </xf>
    <xf numFmtId="44" fontId="0" fillId="5" borderId="24" xfId="1" applyFont="1" applyFill="1" applyBorder="1" applyAlignment="1" applyProtection="1">
      <alignment horizontal="center"/>
    </xf>
    <xf numFmtId="44" fontId="0" fillId="5" borderId="27" xfId="1" applyFont="1" applyFill="1" applyBorder="1" applyAlignment="1" applyProtection="1">
      <alignment horizont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44" fontId="5" fillId="4" borderId="1" xfId="1" applyFont="1" applyFill="1" applyBorder="1" applyAlignment="1" applyProtection="1">
      <alignment horizontal="center" vertical="center"/>
    </xf>
    <xf numFmtId="44" fontId="5" fillId="4" borderId="6" xfId="1" applyFont="1" applyFill="1" applyBorder="1" applyAlignment="1" applyProtection="1">
      <alignment horizontal="center" vertical="center"/>
    </xf>
    <xf numFmtId="0" fontId="0" fillId="0" borderId="13"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4" xfId="0"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2" xfId="0" applyBorder="1" applyAlignment="1">
      <alignment vertical="top" wrapText="1"/>
    </xf>
    <xf numFmtId="0" fontId="23" fillId="2" borderId="28" xfId="0" applyFont="1" applyFill="1" applyBorder="1" applyAlignment="1">
      <alignment vertical="center"/>
    </xf>
    <xf numFmtId="0" fontId="23" fillId="2" borderId="29" xfId="0" applyFont="1" applyFill="1" applyBorder="1" applyAlignment="1">
      <alignment vertical="center"/>
    </xf>
    <xf numFmtId="0" fontId="23" fillId="2" borderId="30" xfId="0" applyFont="1" applyFill="1" applyBorder="1" applyAlignment="1">
      <alignment vertical="center"/>
    </xf>
    <xf numFmtId="0" fontId="23" fillId="2" borderId="23" xfId="0" applyFont="1" applyFill="1" applyBorder="1" applyAlignment="1">
      <alignment vertical="center"/>
    </xf>
    <xf numFmtId="0" fontId="23" fillId="2" borderId="18" xfId="0" applyFont="1" applyFill="1" applyBorder="1" applyAlignment="1">
      <alignment vertical="center"/>
    </xf>
    <xf numFmtId="0" fontId="23" fillId="2" borderId="31" xfId="0" applyFont="1" applyFill="1" applyBorder="1" applyAlignment="1">
      <alignment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2" xfId="0" applyFont="1" applyFill="1" applyBorder="1" applyAlignment="1">
      <alignment horizontal="center" vertical="center"/>
    </xf>
    <xf numFmtId="44" fontId="3" fillId="0" borderId="19" xfId="0" applyNumberFormat="1" applyFont="1" applyBorder="1" applyAlignment="1">
      <alignment horizontal="center" vertical="center"/>
    </xf>
    <xf numFmtId="44" fontId="3" fillId="0" borderId="21" xfId="0" applyNumberFormat="1" applyFont="1" applyBorder="1" applyAlignment="1">
      <alignment horizontal="center" vertical="center"/>
    </xf>
    <xf numFmtId="44" fontId="3" fillId="0" borderId="20" xfId="0" applyNumberFormat="1" applyFont="1" applyBorder="1" applyAlignment="1">
      <alignment horizontal="center"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23" fillId="2" borderId="5" xfId="0" applyFont="1" applyFill="1" applyBorder="1" applyAlignment="1">
      <alignment horizontal="left" vertical="center"/>
    </xf>
    <xf numFmtId="0" fontId="23" fillId="2" borderId="1" xfId="0" applyFont="1" applyFill="1" applyBorder="1" applyAlignment="1">
      <alignment horizontal="left" vertical="center"/>
    </xf>
    <xf numFmtId="0" fontId="23" fillId="2" borderId="6" xfId="0" applyFont="1" applyFill="1" applyBorder="1" applyAlignment="1">
      <alignment horizontal="left" vertical="center"/>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0" fillId="3" borderId="5" xfId="0" applyFill="1" applyBorder="1" applyAlignment="1">
      <alignment horizontal="left" vertical="top" wrapText="1"/>
    </xf>
    <xf numFmtId="0" fontId="0" fillId="3" borderId="1" xfId="0" applyFill="1" applyBorder="1" applyAlignment="1">
      <alignment horizontal="left" vertical="top" wrapText="1"/>
    </xf>
    <xf numFmtId="0" fontId="0" fillId="3" borderId="6" xfId="0" applyFill="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44" fontId="3" fillId="5" borderId="1" xfId="1" applyFont="1" applyFill="1" applyBorder="1" applyAlignment="1">
      <alignment horizontal="center"/>
    </xf>
    <xf numFmtId="44" fontId="3" fillId="5" borderId="6" xfId="1" applyFont="1" applyFill="1" applyBorder="1" applyAlignment="1">
      <alignment horizont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44" fontId="4" fillId="5" borderId="8" xfId="1" applyFont="1" applyFill="1" applyBorder="1" applyAlignment="1">
      <alignment horizontal="center" vertical="center"/>
    </xf>
    <xf numFmtId="44" fontId="4" fillId="5" borderId="9" xfId="1" applyFont="1" applyFill="1" applyBorder="1" applyAlignment="1">
      <alignment horizontal="center" vertical="center"/>
    </xf>
    <xf numFmtId="0" fontId="23" fillId="2" borderId="28" xfId="0" applyFont="1" applyFill="1" applyBorder="1" applyAlignment="1">
      <alignment horizontal="left" vertical="center"/>
    </xf>
    <xf numFmtId="0" fontId="23" fillId="2" borderId="29" xfId="0" applyFont="1" applyFill="1" applyBorder="1" applyAlignment="1">
      <alignment horizontal="left" vertical="center"/>
    </xf>
    <xf numFmtId="0" fontId="23" fillId="2" borderId="30" xfId="0" applyFont="1" applyFill="1" applyBorder="1" applyAlignment="1">
      <alignment horizontal="left" vertical="center"/>
    </xf>
    <xf numFmtId="0" fontId="23" fillId="2" borderId="23" xfId="0" applyFont="1" applyFill="1" applyBorder="1" applyAlignment="1">
      <alignment horizontal="left" vertical="center"/>
    </xf>
    <xf numFmtId="0" fontId="23" fillId="2" borderId="18" xfId="0" applyFont="1" applyFill="1" applyBorder="1" applyAlignment="1">
      <alignment horizontal="left" vertical="center"/>
    </xf>
    <xf numFmtId="0" fontId="23" fillId="2" borderId="31" xfId="0" applyFont="1" applyFill="1" applyBorder="1" applyAlignment="1">
      <alignment horizontal="left" vertical="center"/>
    </xf>
    <xf numFmtId="0" fontId="23" fillId="2" borderId="28" xfId="0" applyFont="1" applyFill="1" applyBorder="1" applyAlignment="1">
      <alignment horizontal="left" vertical="center" wrapText="1"/>
    </xf>
    <xf numFmtId="0" fontId="23" fillId="2" borderId="29" xfId="0" applyFont="1" applyFill="1" applyBorder="1" applyAlignment="1">
      <alignment horizontal="left" vertical="center" wrapText="1"/>
    </xf>
    <xf numFmtId="0" fontId="23" fillId="2" borderId="30" xfId="0" applyFont="1" applyFill="1" applyBorder="1" applyAlignment="1">
      <alignment horizontal="left" vertical="center" wrapText="1"/>
    </xf>
    <xf numFmtId="0" fontId="23" fillId="2" borderId="23"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23" fillId="2" borderId="31" xfId="0" applyFont="1" applyFill="1" applyBorder="1" applyAlignment="1">
      <alignment horizontal="left" vertical="center" wrapText="1"/>
    </xf>
    <xf numFmtId="0" fontId="10" fillId="0" borderId="1" xfId="0" applyFont="1" applyBorder="1" applyAlignment="1">
      <alignment horizontal="left"/>
    </xf>
    <xf numFmtId="0" fontId="1" fillId="3" borderId="1" xfId="0" applyFont="1" applyFill="1" applyBorder="1" applyAlignment="1">
      <alignment horizontal="center"/>
    </xf>
    <xf numFmtId="0" fontId="1" fillId="3" borderId="6" xfId="0" applyFont="1" applyFill="1" applyBorder="1" applyAlignment="1">
      <alignment horizontal="center"/>
    </xf>
    <xf numFmtId="44" fontId="3" fillId="0" borderId="0" xfId="1" applyFont="1" applyFill="1" applyBorder="1" applyAlignment="1">
      <alignment horizontal="center"/>
    </xf>
    <xf numFmtId="0" fontId="1" fillId="0" borderId="0" xfId="0" applyFont="1" applyAlignment="1">
      <alignment horizontal="center"/>
    </xf>
    <xf numFmtId="0" fontId="0" fillId="0" borderId="19" xfId="0" applyBorder="1" applyAlignment="1">
      <alignment horizontal="left"/>
    </xf>
    <xf numFmtId="0" fontId="0" fillId="0" borderId="21" xfId="0" applyBorder="1" applyAlignment="1">
      <alignment horizontal="left"/>
    </xf>
    <xf numFmtId="0" fontId="0" fillId="0" borderId="20" xfId="0" applyBorder="1" applyAlignment="1">
      <alignment horizontal="left"/>
    </xf>
    <xf numFmtId="0" fontId="1" fillId="3" borderId="19" xfId="0" applyFont="1" applyFill="1" applyBorder="1" applyAlignment="1">
      <alignment horizontal="center"/>
    </xf>
    <xf numFmtId="0" fontId="1" fillId="3" borderId="21" xfId="0" applyFont="1" applyFill="1" applyBorder="1" applyAlignment="1">
      <alignment horizontal="center"/>
    </xf>
    <xf numFmtId="0" fontId="1" fillId="3" borderId="20" xfId="0" applyFont="1" applyFill="1" applyBorder="1" applyAlignment="1">
      <alignment horizontal="center"/>
    </xf>
    <xf numFmtId="0" fontId="7" fillId="0" borderId="3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44" fontId="4" fillId="0" borderId="0" xfId="1" applyFont="1" applyFill="1" applyBorder="1" applyAlignment="1">
      <alignment horizontal="center" vertical="center"/>
    </xf>
    <xf numFmtId="0" fontId="23" fillId="2" borderId="28" xfId="0" applyFont="1" applyFill="1" applyBorder="1"/>
    <xf numFmtId="0" fontId="23" fillId="2" borderId="29" xfId="0" applyFont="1" applyFill="1" applyBorder="1"/>
    <xf numFmtId="0" fontId="23" fillId="2" borderId="30" xfId="0" applyFont="1" applyFill="1" applyBorder="1"/>
    <xf numFmtId="0" fontId="23" fillId="2" borderId="23" xfId="0" applyFont="1" applyFill="1" applyBorder="1"/>
    <xf numFmtId="0" fontId="23" fillId="2" borderId="18" xfId="0" applyFont="1" applyFill="1" applyBorder="1"/>
    <xf numFmtId="0" fontId="23" fillId="2" borderId="31" xfId="0" applyFont="1" applyFill="1" applyBorder="1"/>
    <xf numFmtId="0" fontId="9" fillId="0" borderId="19" xfId="0" applyFont="1" applyBorder="1" applyAlignment="1" applyProtection="1">
      <alignment horizontal="left" vertical="center"/>
      <protection locked="0"/>
    </xf>
    <xf numFmtId="0" fontId="9" fillId="0" borderId="20" xfId="0" applyFont="1" applyBorder="1" applyAlignment="1" applyProtection="1">
      <alignment horizontal="left" vertical="center"/>
      <protection locked="0"/>
    </xf>
    <xf numFmtId="0" fontId="4" fillId="0" borderId="3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protection locked="0"/>
    </xf>
    <xf numFmtId="0" fontId="1" fillId="3" borderId="37" xfId="0" applyFont="1" applyFill="1" applyBorder="1" applyAlignment="1" applyProtection="1">
      <alignment horizontal="center" vertical="center"/>
      <protection locked="0"/>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1" fillId="3" borderId="42"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44" fontId="3" fillId="5" borderId="1" xfId="1" applyFont="1" applyFill="1" applyBorder="1" applyAlignment="1" applyProtection="1">
      <alignment horizontal="center" vertical="center"/>
      <protection locked="0"/>
    </xf>
    <xf numFmtId="44" fontId="3" fillId="5" borderId="6" xfId="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3" fillId="4" borderId="19" xfId="1" applyNumberFormat="1" applyFont="1" applyFill="1" applyBorder="1" applyAlignment="1" applyProtection="1">
      <alignment horizontal="center" vertical="center"/>
      <protection locked="0"/>
    </xf>
    <xf numFmtId="0" fontId="3" fillId="4" borderId="21" xfId="1" applyNumberFormat="1" applyFont="1" applyFill="1" applyBorder="1" applyAlignment="1" applyProtection="1">
      <alignment horizontal="center" vertical="center"/>
      <protection locked="0"/>
    </xf>
    <xf numFmtId="0" fontId="3" fillId="4" borderId="20" xfId="1" applyNumberFormat="1" applyFont="1" applyFill="1" applyBorder="1" applyAlignment="1" applyProtection="1">
      <alignment horizontal="center" vertical="center"/>
      <protection locked="0"/>
    </xf>
    <xf numFmtId="44" fontId="4" fillId="5" borderId="8" xfId="1" applyFont="1" applyFill="1" applyBorder="1" applyAlignment="1" applyProtection="1">
      <alignment horizontal="center" vertical="center"/>
      <protection locked="0"/>
    </xf>
    <xf numFmtId="44" fontId="4" fillId="5" borderId="9" xfId="1"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3" fillId="4" borderId="24" xfId="1" applyNumberFormat="1" applyFont="1" applyFill="1" applyBorder="1" applyAlignment="1" applyProtection="1">
      <alignment horizontal="center" vertical="center"/>
      <protection locked="0"/>
    </xf>
    <xf numFmtId="0" fontId="3" fillId="4" borderId="26" xfId="1" applyNumberFormat="1" applyFont="1" applyFill="1" applyBorder="1" applyAlignment="1" applyProtection="1">
      <alignment horizontal="center" vertical="center"/>
      <protection locked="0"/>
    </xf>
    <xf numFmtId="0" fontId="9" fillId="0" borderId="8" xfId="0" applyFont="1" applyBorder="1" applyAlignment="1" applyProtection="1">
      <alignment horizontal="left" vertical="center"/>
      <protection locked="0"/>
    </xf>
    <xf numFmtId="0" fontId="3" fillId="4" borderId="25" xfId="1" applyNumberFormat="1" applyFont="1" applyFill="1" applyBorder="1" applyAlignment="1" applyProtection="1">
      <alignment horizontal="center" vertical="center"/>
      <protection locked="0"/>
    </xf>
    <xf numFmtId="0" fontId="3" fillId="4" borderId="22" xfId="1" applyNumberFormat="1" applyFont="1" applyFill="1" applyBorder="1" applyAlignment="1" applyProtection="1">
      <alignment horizontal="center" vertical="center"/>
      <protection locked="0"/>
    </xf>
    <xf numFmtId="0" fontId="23" fillId="2" borderId="28" xfId="0" applyFont="1" applyFill="1" applyBorder="1" applyAlignment="1" applyProtection="1">
      <alignment vertical="center"/>
      <protection locked="0"/>
    </xf>
    <xf numFmtId="0" fontId="23" fillId="2" borderId="29" xfId="0" applyFont="1" applyFill="1" applyBorder="1" applyAlignment="1" applyProtection="1">
      <alignment vertical="center"/>
      <protection locked="0"/>
    </xf>
    <xf numFmtId="0" fontId="23" fillId="2" borderId="30" xfId="0" applyFont="1" applyFill="1" applyBorder="1" applyAlignment="1" applyProtection="1">
      <alignment vertical="center"/>
      <protection locked="0"/>
    </xf>
    <xf numFmtId="0" fontId="23" fillId="2" borderId="23" xfId="0" applyFont="1" applyFill="1" applyBorder="1" applyAlignment="1" applyProtection="1">
      <alignment vertical="center"/>
      <protection locked="0"/>
    </xf>
    <xf numFmtId="0" fontId="23" fillId="2" borderId="18" xfId="0" applyFont="1" applyFill="1" applyBorder="1" applyAlignment="1" applyProtection="1">
      <alignment vertical="center"/>
      <protection locked="0"/>
    </xf>
    <xf numFmtId="0" fontId="23" fillId="2" borderId="31" xfId="0" applyFont="1" applyFill="1" applyBorder="1" applyAlignment="1" applyProtection="1">
      <alignment vertical="center"/>
      <protection locked="0"/>
    </xf>
    <xf numFmtId="0" fontId="6" fillId="2" borderId="23"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6" fillId="2" borderId="37" xfId="0" applyFont="1" applyFill="1" applyBorder="1" applyAlignment="1" applyProtection="1">
      <alignment vertical="center"/>
      <protection locked="0"/>
    </xf>
    <xf numFmtId="0" fontId="6" fillId="2" borderId="28" xfId="0" applyFont="1" applyFill="1" applyBorder="1" applyAlignment="1" applyProtection="1">
      <alignment vertical="center"/>
      <protection locked="0"/>
    </xf>
    <xf numFmtId="0" fontId="6" fillId="2" borderId="29" xfId="0" applyFont="1" applyFill="1" applyBorder="1" applyAlignment="1" applyProtection="1">
      <alignment vertical="center"/>
      <protection locked="0"/>
    </xf>
    <xf numFmtId="0" fontId="6" fillId="2" borderId="30" xfId="0" applyFont="1" applyFill="1" applyBorder="1" applyAlignment="1" applyProtection="1">
      <alignment vertical="center"/>
      <protection locked="0"/>
    </xf>
    <xf numFmtId="0" fontId="1" fillId="3" borderId="6" xfId="0" applyFont="1" applyFill="1" applyBorder="1" applyAlignment="1" applyProtection="1">
      <alignment horizontal="center" vertical="center" wrapText="1"/>
      <protection locked="0"/>
    </xf>
    <xf numFmtId="0" fontId="23" fillId="2" borderId="2" xfId="0" applyFont="1" applyFill="1" applyBorder="1" applyAlignment="1" applyProtection="1">
      <alignment horizontal="left" vertical="center"/>
      <protection locked="0"/>
    </xf>
    <xf numFmtId="0" fontId="23" fillId="2" borderId="3" xfId="0"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0" fontId="23" fillId="2" borderId="5" xfId="0" applyFont="1" applyFill="1" applyBorder="1" applyAlignment="1" applyProtection="1">
      <alignment horizontal="left" vertical="center"/>
      <protection locked="0"/>
    </xf>
    <xf numFmtId="0" fontId="23" fillId="2" borderId="1" xfId="0" applyFont="1" applyFill="1" applyBorder="1" applyAlignment="1" applyProtection="1">
      <alignment horizontal="left" vertical="center"/>
      <protection locked="0"/>
    </xf>
    <xf numFmtId="0" fontId="23" fillId="2" borderId="6" xfId="0" applyFont="1" applyFill="1" applyBorder="1" applyAlignment="1" applyProtection="1">
      <alignment horizontal="left" vertical="center"/>
      <protection locked="0"/>
    </xf>
    <xf numFmtId="0" fontId="3" fillId="4" borderId="27" xfId="1" applyNumberFormat="1" applyFont="1" applyFill="1" applyBorder="1" applyAlignment="1" applyProtection="1">
      <alignment horizontal="center" vertical="center"/>
      <protection locked="0"/>
    </xf>
    <xf numFmtId="0" fontId="13" fillId="0" borderId="13" xfId="0" applyFont="1" applyBorder="1" applyAlignment="1">
      <alignment vertical="top" wrapText="1"/>
    </xf>
    <xf numFmtId="0" fontId="13" fillId="0" borderId="10" xfId="0" applyFont="1" applyBorder="1" applyAlignment="1">
      <alignment vertical="top" wrapText="1"/>
    </xf>
    <xf numFmtId="0" fontId="13" fillId="0" borderId="11" xfId="0" applyFont="1" applyBorder="1" applyAlignment="1">
      <alignment vertical="top" wrapText="1"/>
    </xf>
    <xf numFmtId="0" fontId="13" fillId="0" borderId="14" xfId="0" applyFont="1" applyBorder="1" applyAlignment="1">
      <alignment vertical="top" wrapText="1"/>
    </xf>
    <xf numFmtId="0" fontId="13" fillId="0" borderId="0" xfId="0" applyFont="1" applyAlignment="1">
      <alignment vertical="top" wrapText="1"/>
    </xf>
    <xf numFmtId="0" fontId="13" fillId="0" borderId="15" xfId="0" applyFont="1" applyBorder="1" applyAlignment="1">
      <alignment vertical="top" wrapText="1"/>
    </xf>
    <xf numFmtId="0" fontId="13" fillId="0" borderId="16" xfId="0" applyFont="1" applyBorder="1" applyAlignment="1">
      <alignment vertical="top" wrapText="1"/>
    </xf>
    <xf numFmtId="0" fontId="13" fillId="0" borderId="17" xfId="0" applyFont="1" applyBorder="1" applyAlignment="1">
      <alignment vertical="top" wrapText="1"/>
    </xf>
    <xf numFmtId="0" fontId="13" fillId="0" borderId="12" xfId="0" applyFont="1" applyBorder="1" applyAlignment="1">
      <alignment vertical="top" wrapText="1"/>
    </xf>
    <xf numFmtId="0" fontId="6" fillId="2" borderId="28" xfId="0" applyFont="1" applyFill="1" applyBorder="1" applyAlignment="1">
      <alignment horizontal="left" vertical="center"/>
    </xf>
    <xf numFmtId="0" fontId="6" fillId="2" borderId="29" xfId="0" applyFont="1" applyFill="1" applyBorder="1" applyAlignment="1">
      <alignment horizontal="left" vertical="center"/>
    </xf>
    <xf numFmtId="0" fontId="6" fillId="2" borderId="30"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6" fillId="2" borderId="12" xfId="0" applyFont="1" applyFill="1" applyBorder="1" applyAlignment="1">
      <alignment horizontal="left" vertical="center"/>
    </xf>
    <xf numFmtId="0" fontId="0" fillId="0" borderId="28" xfId="0" applyBorder="1" applyAlignment="1" applyProtection="1">
      <alignment wrapText="1"/>
      <protection locked="0"/>
    </xf>
    <xf numFmtId="0" fontId="0" fillId="0" borderId="29" xfId="0" applyBorder="1" applyAlignment="1" applyProtection="1">
      <alignment wrapText="1"/>
      <protection locked="0"/>
    </xf>
    <xf numFmtId="0" fontId="0" fillId="0" borderId="30" xfId="0" applyBorder="1" applyAlignment="1" applyProtection="1">
      <alignment wrapText="1"/>
      <protection locked="0"/>
    </xf>
    <xf numFmtId="0" fontId="0" fillId="0" borderId="14" xfId="0" applyBorder="1" applyAlignment="1" applyProtection="1">
      <alignment wrapText="1"/>
      <protection locked="0"/>
    </xf>
    <xf numFmtId="0" fontId="0" fillId="0" borderId="0" xfId="0" applyAlignment="1" applyProtection="1">
      <alignmen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0" fillId="0" borderId="12" xfId="0" applyBorder="1" applyAlignment="1" applyProtection="1">
      <alignment wrapText="1"/>
      <protection locked="0"/>
    </xf>
    <xf numFmtId="0" fontId="0" fillId="4" borderId="8"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3" fillId="0" borderId="32"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1" fillId="3" borderId="43" xfId="0" applyFont="1" applyFill="1" applyBorder="1" applyAlignment="1" applyProtection="1">
      <alignment horizontal="center"/>
      <protection locked="0"/>
    </xf>
    <xf numFmtId="0" fontId="1" fillId="3" borderId="35" xfId="0" applyFont="1" applyFill="1" applyBorder="1" applyAlignment="1" applyProtection="1">
      <alignment horizontal="center"/>
      <protection locked="0"/>
    </xf>
    <xf numFmtId="0" fontId="1" fillId="3" borderId="36" xfId="0" applyFont="1" applyFill="1" applyBorder="1" applyAlignment="1" applyProtection="1">
      <alignment horizontal="center"/>
      <protection locked="0"/>
    </xf>
    <xf numFmtId="0" fontId="0" fillId="4" borderId="1" xfId="0"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1" fillId="2" borderId="38" xfId="0" applyFont="1" applyFill="1" applyBorder="1" applyAlignment="1" applyProtection="1">
      <alignment horizontal="left" vertical="center"/>
      <protection locked="0"/>
    </xf>
    <xf numFmtId="0" fontId="1" fillId="2" borderId="39" xfId="0" applyFont="1" applyFill="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 fillId="3" borderId="44" xfId="0" applyFont="1" applyFill="1" applyBorder="1" applyAlignment="1" applyProtection="1">
      <alignment horizontal="center"/>
      <protection locked="0"/>
    </xf>
    <xf numFmtId="0" fontId="0" fillId="0" borderId="5" xfId="0" applyBorder="1" applyAlignment="1" applyProtection="1">
      <alignment horizontal="center"/>
      <protection locked="0"/>
    </xf>
    <xf numFmtId="0" fontId="0" fillId="0" borderId="1" xfId="0" applyBorder="1" applyAlignment="1" applyProtection="1">
      <alignment horizontal="center"/>
      <protection locked="0"/>
    </xf>
    <xf numFmtId="0" fontId="23" fillId="2" borderId="16" xfId="0" applyFont="1" applyFill="1" applyBorder="1" applyAlignment="1">
      <alignment vertical="center"/>
    </xf>
    <xf numFmtId="0" fontId="23" fillId="2" borderId="17" xfId="0" applyFont="1" applyFill="1" applyBorder="1" applyAlignment="1">
      <alignment vertical="center"/>
    </xf>
    <xf numFmtId="0" fontId="23" fillId="2" borderId="12" xfId="0" applyFont="1" applyFill="1" applyBorder="1" applyAlignment="1">
      <alignment vertical="center"/>
    </xf>
    <xf numFmtId="0" fontId="13" fillId="0" borderId="28" xfId="0" applyFont="1" applyBorder="1" applyAlignment="1">
      <alignment vertical="top" wrapText="1"/>
    </xf>
    <xf numFmtId="0" fontId="13" fillId="0" borderId="29" xfId="0" applyFont="1" applyBorder="1" applyAlignment="1">
      <alignment vertical="top" wrapText="1"/>
    </xf>
    <xf numFmtId="0" fontId="13" fillId="0" borderId="30" xfId="0" applyFont="1" applyBorder="1" applyAlignment="1">
      <alignment vertical="top" wrapText="1"/>
    </xf>
    <xf numFmtId="0" fontId="1" fillId="3" borderId="38" xfId="0" applyFont="1" applyFill="1" applyBorder="1" applyAlignment="1">
      <alignment horizontal="left" vertical="center"/>
    </xf>
    <xf numFmtId="0" fontId="1" fillId="3" borderId="39" xfId="0" applyFont="1" applyFill="1" applyBorder="1" applyAlignment="1">
      <alignment horizontal="left" vertical="center"/>
    </xf>
    <xf numFmtId="0" fontId="9" fillId="0" borderId="5" xfId="0" applyFont="1" applyBorder="1" applyAlignment="1">
      <alignment horizontal="left" vertical="center"/>
    </xf>
    <xf numFmtId="0" fontId="9" fillId="0" borderId="1" xfId="0" applyFont="1" applyBorder="1" applyAlignment="1">
      <alignment horizontal="left" vertical="center"/>
    </xf>
    <xf numFmtId="0" fontId="1" fillId="3" borderId="42" xfId="0" applyFont="1" applyFill="1" applyBorder="1" applyAlignment="1">
      <alignment horizontal="center" vertical="center"/>
    </xf>
    <xf numFmtId="0" fontId="1" fillId="3" borderId="11" xfId="0" applyFont="1" applyFill="1" applyBorder="1" applyAlignment="1">
      <alignment horizontal="center" vertical="center"/>
    </xf>
    <xf numFmtId="44" fontId="3" fillId="5" borderId="1" xfId="1" applyFont="1" applyFill="1" applyBorder="1" applyAlignment="1">
      <alignment horizontal="center" vertical="center"/>
    </xf>
    <xf numFmtId="44" fontId="3" fillId="5" borderId="6" xfId="1" applyFont="1" applyFill="1" applyBorder="1" applyAlignment="1">
      <alignment horizontal="center" vertical="center"/>
    </xf>
    <xf numFmtId="0" fontId="3" fillId="0" borderId="32" xfId="0" applyFont="1" applyBorder="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1" fillId="2" borderId="5"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13" fillId="0" borderId="13"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3" fillId="0" borderId="32"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23" fillId="2" borderId="28" xfId="0" applyFont="1" applyFill="1" applyBorder="1" applyAlignment="1" applyProtection="1">
      <alignment horizontal="left" vertical="center"/>
      <protection locked="0"/>
    </xf>
    <xf numFmtId="0" fontId="23" fillId="2" borderId="29" xfId="0" applyFont="1" applyFill="1" applyBorder="1" applyAlignment="1" applyProtection="1">
      <alignment horizontal="left" vertical="center"/>
      <protection locked="0"/>
    </xf>
    <xf numFmtId="0" fontId="23" fillId="2" borderId="23" xfId="0" applyFont="1" applyFill="1" applyBorder="1" applyAlignment="1" applyProtection="1">
      <alignment horizontal="left" vertical="center"/>
      <protection locked="0"/>
    </xf>
    <xf numFmtId="0" fontId="23" fillId="2" borderId="18" xfId="0" applyFont="1" applyFill="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23" fillId="2" borderId="2" xfId="0" applyFont="1" applyFill="1" applyBorder="1" applyAlignment="1">
      <alignment horizontal="left" vertical="top"/>
    </xf>
    <xf numFmtId="0" fontId="23" fillId="2" borderId="3" xfId="0" applyFont="1" applyFill="1" applyBorder="1" applyAlignment="1">
      <alignment horizontal="left" vertical="top"/>
    </xf>
    <xf numFmtId="0" fontId="23" fillId="2" borderId="4" xfId="0" applyFont="1" applyFill="1" applyBorder="1" applyAlignment="1">
      <alignment horizontal="left" vertical="top"/>
    </xf>
    <xf numFmtId="0" fontId="23" fillId="2" borderId="5" xfId="0" applyFont="1" applyFill="1" applyBorder="1" applyAlignment="1">
      <alignment horizontal="left" vertical="top"/>
    </xf>
    <xf numFmtId="0" fontId="23" fillId="2" borderId="1" xfId="0" applyFont="1" applyFill="1" applyBorder="1" applyAlignment="1">
      <alignment horizontal="left" vertical="top"/>
    </xf>
    <xf numFmtId="0" fontId="23" fillId="2" borderId="6" xfId="0" applyFont="1" applyFill="1" applyBorder="1" applyAlignment="1">
      <alignment horizontal="left" vertical="top"/>
    </xf>
    <xf numFmtId="0" fontId="0" fillId="0" borderId="13" xfId="0" applyBorder="1" applyAlignment="1">
      <alignment horizontal="left" vertical="top" wrapText="1"/>
    </xf>
    <xf numFmtId="0" fontId="13" fillId="0" borderId="13" xfId="0" applyFont="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23" fillId="2" borderId="30" xfId="0" applyFont="1" applyFill="1" applyBorder="1" applyAlignment="1" applyProtection="1">
      <alignment horizontal="left" vertical="center"/>
      <protection locked="0"/>
    </xf>
    <xf numFmtId="0" fontId="23" fillId="2" borderId="31" xfId="0" applyFont="1" applyFill="1" applyBorder="1" applyAlignment="1" applyProtection="1">
      <alignment horizontal="left" vertical="center"/>
      <protection locked="0"/>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3" fillId="0" borderId="0" xfId="0" applyFont="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17" xfId="0" applyFont="1" applyBorder="1" applyAlignment="1">
      <alignment horizontal="left" vertical="top" wrapText="1"/>
    </xf>
    <xf numFmtId="0" fontId="13" fillId="0" borderId="12" xfId="0" applyFont="1" applyBorder="1" applyAlignment="1">
      <alignment horizontal="left" vertical="top" wrapText="1"/>
    </xf>
    <xf numFmtId="0" fontId="1" fillId="3" borderId="19"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0" fontId="0" fillId="4" borderId="19" xfId="0" applyFill="1" applyBorder="1" applyAlignment="1" applyProtection="1">
      <alignment horizontal="center"/>
      <protection locked="0"/>
    </xf>
    <xf numFmtId="0" fontId="0" fillId="4" borderId="21" xfId="0" applyFill="1" applyBorder="1" applyAlignment="1" applyProtection="1">
      <alignment horizontal="center"/>
      <protection locked="0"/>
    </xf>
    <xf numFmtId="0" fontId="0" fillId="4" borderId="20" xfId="0" applyFill="1" applyBorder="1" applyAlignment="1" applyProtection="1">
      <alignment horizontal="center"/>
      <protection locked="0"/>
    </xf>
    <xf numFmtId="0" fontId="0" fillId="0" borderId="0" xfId="0" applyAlignment="1" applyProtection="1">
      <alignment horizontal="center"/>
      <protection locked="0"/>
    </xf>
    <xf numFmtId="44" fontId="0" fillId="4" borderId="19" xfId="1" applyFont="1" applyFill="1" applyBorder="1" applyAlignment="1" applyProtection="1">
      <alignment horizontal="center"/>
      <protection locked="0"/>
    </xf>
    <xf numFmtId="44" fontId="0" fillId="4" borderId="20" xfId="1" applyFont="1" applyFill="1" applyBorder="1" applyAlignment="1" applyProtection="1">
      <alignment horizontal="center"/>
      <protection locked="0"/>
    </xf>
    <xf numFmtId="0" fontId="1" fillId="3" borderId="1" xfId="0" applyFont="1" applyFill="1" applyBorder="1" applyAlignment="1" applyProtection="1">
      <alignment horizontal="center"/>
      <protection locked="0"/>
    </xf>
    <xf numFmtId="0" fontId="0" fillId="0" borderId="1" xfId="0" applyBorder="1" applyAlignment="1" applyProtection="1">
      <alignment horizontal="left"/>
      <protection locked="0"/>
    </xf>
    <xf numFmtId="0" fontId="0" fillId="0" borderId="19"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0" xfId="0" applyBorder="1" applyAlignment="1" applyProtection="1">
      <alignment horizontal="center"/>
      <protection locked="0"/>
    </xf>
    <xf numFmtId="0" fontId="10" fillId="0" borderId="1" xfId="0" applyFont="1"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colors>
    <mruColors>
      <color rgb="FF008DCE"/>
      <color rgb="FFE0E0E0"/>
      <color rgb="FF757575"/>
      <color rgb="FF243459"/>
      <color rgb="FF97DFFF"/>
      <color rgb="FF038B30"/>
      <color rgb="FF05EE55"/>
      <color rgb="FFC0F400"/>
      <color rgb="FF9C0808"/>
      <color rgb="FFC4D1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30C6F-9C0C-4CCE-904D-D4A26E19EFFE}">
  <dimension ref="A1:P48"/>
  <sheetViews>
    <sheetView tabSelected="1" zoomScale="80" zoomScaleNormal="80" zoomScalePageLayoutView="70" workbookViewId="0">
      <selection activeCell="G46" sqref="G46:O46"/>
    </sheetView>
  </sheetViews>
  <sheetFormatPr defaultColWidth="8.7265625" defaultRowHeight="14.5" x14ac:dyDescent="0.35"/>
  <cols>
    <col min="15" max="15" width="15.54296875" customWidth="1"/>
    <col min="16" max="16" width="8.7265625" customWidth="1"/>
  </cols>
  <sheetData>
    <row r="1" spans="1:16" x14ac:dyDescent="0.35">
      <c r="A1" s="95" t="s">
        <v>184</v>
      </c>
      <c r="B1" s="96"/>
      <c r="C1" s="96"/>
      <c r="D1" s="96"/>
      <c r="E1" s="96"/>
      <c r="F1" s="96"/>
      <c r="G1" s="96"/>
      <c r="H1" s="96"/>
      <c r="I1" s="96"/>
      <c r="J1" s="96"/>
      <c r="K1" s="96"/>
      <c r="L1" s="96"/>
      <c r="M1" s="96"/>
      <c r="N1" s="96"/>
      <c r="O1" s="97"/>
    </row>
    <row r="2" spans="1:16" x14ac:dyDescent="0.35">
      <c r="A2" s="98"/>
      <c r="B2" s="99"/>
      <c r="C2" s="99"/>
      <c r="D2" s="99"/>
      <c r="E2" s="99"/>
      <c r="F2" s="99"/>
      <c r="G2" s="99"/>
      <c r="H2" s="99"/>
      <c r="I2" s="99"/>
      <c r="J2" s="99"/>
      <c r="K2" s="99"/>
      <c r="L2" s="99"/>
      <c r="M2" s="99"/>
      <c r="N2" s="99"/>
      <c r="O2" s="100"/>
    </row>
    <row r="3" spans="1:16" x14ac:dyDescent="0.35">
      <c r="A3" s="98"/>
      <c r="B3" s="99"/>
      <c r="C3" s="99"/>
      <c r="D3" s="99"/>
      <c r="E3" s="99"/>
      <c r="F3" s="99"/>
      <c r="G3" s="99"/>
      <c r="H3" s="99"/>
      <c r="I3" s="99"/>
      <c r="J3" s="99"/>
      <c r="K3" s="99"/>
      <c r="L3" s="99"/>
      <c r="M3" s="99"/>
      <c r="N3" s="99"/>
      <c r="O3" s="100"/>
    </row>
    <row r="4" spans="1:16" x14ac:dyDescent="0.35">
      <c r="A4" s="101" t="s">
        <v>0</v>
      </c>
      <c r="B4" s="84"/>
      <c r="C4" s="84"/>
      <c r="D4" s="84"/>
      <c r="E4" s="84"/>
      <c r="F4" s="84"/>
      <c r="G4" s="84"/>
      <c r="H4" s="84"/>
      <c r="I4" s="84"/>
      <c r="J4" s="84"/>
      <c r="K4" s="84"/>
      <c r="L4" s="84"/>
      <c r="M4" s="84"/>
      <c r="N4" s="84"/>
      <c r="O4" s="102"/>
    </row>
    <row r="5" spans="1:16" x14ac:dyDescent="0.35">
      <c r="A5" s="103" t="s">
        <v>1</v>
      </c>
      <c r="B5" s="104"/>
      <c r="C5" s="104"/>
      <c r="D5" s="104"/>
      <c r="E5" s="104"/>
      <c r="F5" s="105" t="s">
        <v>2</v>
      </c>
      <c r="G5" s="105"/>
      <c r="H5" s="105"/>
      <c r="I5" s="105"/>
      <c r="J5" s="105"/>
      <c r="K5" s="105"/>
      <c r="L5" s="105"/>
      <c r="M5" s="105"/>
      <c r="N5" s="105"/>
      <c r="O5" s="106"/>
    </row>
    <row r="6" spans="1:16" ht="14.5" customHeight="1" x14ac:dyDescent="0.35">
      <c r="A6" s="86" t="s">
        <v>3</v>
      </c>
      <c r="B6" s="87"/>
      <c r="C6" s="87"/>
      <c r="D6" s="87"/>
      <c r="E6" s="87"/>
      <c r="F6" s="87"/>
      <c r="G6" s="87"/>
      <c r="H6" s="87"/>
      <c r="I6" s="87"/>
      <c r="J6" s="87"/>
      <c r="K6" s="87"/>
      <c r="L6" s="87"/>
      <c r="M6" s="87"/>
      <c r="N6" s="87"/>
      <c r="O6" s="88"/>
    </row>
    <row r="7" spans="1:16" x14ac:dyDescent="0.35">
      <c r="A7" s="89"/>
      <c r="B7" s="90"/>
      <c r="C7" s="90"/>
      <c r="D7" s="90"/>
      <c r="E7" s="90"/>
      <c r="F7" s="90"/>
      <c r="G7" s="90"/>
      <c r="H7" s="90"/>
      <c r="I7" s="90"/>
      <c r="J7" s="90"/>
      <c r="K7" s="90"/>
      <c r="L7" s="90"/>
      <c r="M7" s="90"/>
      <c r="N7" s="90"/>
      <c r="O7" s="91"/>
    </row>
    <row r="8" spans="1:16" x14ac:dyDescent="0.35">
      <c r="A8" s="89"/>
      <c r="B8" s="90"/>
      <c r="C8" s="90"/>
      <c r="D8" s="90"/>
      <c r="E8" s="90"/>
      <c r="F8" s="90"/>
      <c r="G8" s="90"/>
      <c r="H8" s="90"/>
      <c r="I8" s="90"/>
      <c r="J8" s="90"/>
      <c r="K8" s="90"/>
      <c r="L8" s="90"/>
      <c r="M8" s="90"/>
      <c r="N8" s="90"/>
      <c r="O8" s="91"/>
      <c r="P8" s="3"/>
    </row>
    <row r="9" spans="1:16" x14ac:dyDescent="0.35">
      <c r="A9" s="89"/>
      <c r="B9" s="90"/>
      <c r="C9" s="90"/>
      <c r="D9" s="90"/>
      <c r="E9" s="90"/>
      <c r="F9" s="90"/>
      <c r="G9" s="90"/>
      <c r="H9" s="90"/>
      <c r="I9" s="90"/>
      <c r="J9" s="90"/>
      <c r="K9" s="90"/>
      <c r="L9" s="90"/>
      <c r="M9" s="90"/>
      <c r="N9" s="90"/>
      <c r="O9" s="91"/>
    </row>
    <row r="10" spans="1:16" x14ac:dyDescent="0.35">
      <c r="A10" s="89"/>
      <c r="B10" s="90"/>
      <c r="C10" s="90"/>
      <c r="D10" s="90"/>
      <c r="E10" s="90"/>
      <c r="F10" s="90"/>
      <c r="G10" s="90"/>
      <c r="H10" s="90"/>
      <c r="I10" s="90"/>
      <c r="J10" s="90"/>
      <c r="K10" s="90"/>
      <c r="L10" s="90"/>
      <c r="M10" s="90"/>
      <c r="N10" s="90"/>
      <c r="O10" s="91"/>
    </row>
    <row r="11" spans="1:16" x14ac:dyDescent="0.35">
      <c r="A11" s="89"/>
      <c r="B11" s="90"/>
      <c r="C11" s="90"/>
      <c r="D11" s="90"/>
      <c r="E11" s="90"/>
      <c r="F11" s="90"/>
      <c r="G11" s="90"/>
      <c r="H11" s="90"/>
      <c r="I11" s="90"/>
      <c r="J11" s="90"/>
      <c r="K11" s="90"/>
      <c r="L11" s="90"/>
      <c r="M11" s="90"/>
      <c r="N11" s="90"/>
      <c r="O11" s="91"/>
    </row>
    <row r="12" spans="1:16" x14ac:dyDescent="0.35">
      <c r="A12" s="89"/>
      <c r="B12" s="90"/>
      <c r="C12" s="90"/>
      <c r="D12" s="90"/>
      <c r="E12" s="90"/>
      <c r="F12" s="90"/>
      <c r="G12" s="90"/>
      <c r="H12" s="90"/>
      <c r="I12" s="90"/>
      <c r="J12" s="90"/>
      <c r="K12" s="90"/>
      <c r="L12" s="90"/>
      <c r="M12" s="90"/>
      <c r="N12" s="90"/>
      <c r="O12" s="91"/>
    </row>
    <row r="13" spans="1:16" x14ac:dyDescent="0.35">
      <c r="A13" s="89"/>
      <c r="B13" s="90"/>
      <c r="C13" s="90"/>
      <c r="D13" s="90"/>
      <c r="E13" s="90"/>
      <c r="F13" s="90"/>
      <c r="G13" s="90"/>
      <c r="H13" s="90"/>
      <c r="I13" s="90"/>
      <c r="J13" s="90"/>
      <c r="K13" s="90"/>
      <c r="L13" s="90"/>
      <c r="M13" s="90"/>
      <c r="N13" s="90"/>
      <c r="O13" s="91"/>
    </row>
    <row r="14" spans="1:16" x14ac:dyDescent="0.35">
      <c r="A14" s="89"/>
      <c r="B14" s="90"/>
      <c r="C14" s="90"/>
      <c r="D14" s="90"/>
      <c r="E14" s="90"/>
      <c r="F14" s="90"/>
      <c r="G14" s="90"/>
      <c r="H14" s="90"/>
      <c r="I14" s="90"/>
      <c r="J14" s="90"/>
      <c r="K14" s="90"/>
      <c r="L14" s="90"/>
      <c r="M14" s="90"/>
      <c r="N14" s="90"/>
      <c r="O14" s="91"/>
    </row>
    <row r="15" spans="1:16" x14ac:dyDescent="0.35">
      <c r="A15" s="89"/>
      <c r="B15" s="90"/>
      <c r="C15" s="90"/>
      <c r="D15" s="90"/>
      <c r="E15" s="90"/>
      <c r="F15" s="90"/>
      <c r="G15" s="90"/>
      <c r="H15" s="90"/>
      <c r="I15" s="90"/>
      <c r="J15" s="90"/>
      <c r="K15" s="90"/>
      <c r="L15" s="90"/>
      <c r="M15" s="90"/>
      <c r="N15" s="90"/>
      <c r="O15" s="91"/>
    </row>
    <row r="16" spans="1:16" x14ac:dyDescent="0.35">
      <c r="A16" s="89"/>
      <c r="B16" s="90"/>
      <c r="C16" s="90"/>
      <c r="D16" s="90"/>
      <c r="E16" s="90"/>
      <c r="F16" s="90"/>
      <c r="G16" s="90"/>
      <c r="H16" s="90"/>
      <c r="I16" s="90"/>
      <c r="J16" s="90"/>
      <c r="K16" s="90"/>
      <c r="L16" s="90"/>
      <c r="M16" s="90"/>
      <c r="N16" s="90"/>
      <c r="O16" s="91"/>
    </row>
    <row r="17" spans="1:15" x14ac:dyDescent="0.35">
      <c r="A17" s="89"/>
      <c r="B17" s="90"/>
      <c r="C17" s="90"/>
      <c r="D17" s="90"/>
      <c r="E17" s="90"/>
      <c r="F17" s="90"/>
      <c r="G17" s="90"/>
      <c r="H17" s="90"/>
      <c r="I17" s="90"/>
      <c r="J17" s="90"/>
      <c r="K17" s="90"/>
      <c r="L17" s="90"/>
      <c r="M17" s="90"/>
      <c r="N17" s="90"/>
      <c r="O17" s="91"/>
    </row>
    <row r="18" spans="1:15" x14ac:dyDescent="0.35">
      <c r="A18" s="89"/>
      <c r="B18" s="90"/>
      <c r="C18" s="90"/>
      <c r="D18" s="90"/>
      <c r="E18" s="90"/>
      <c r="F18" s="90"/>
      <c r="G18" s="90"/>
      <c r="H18" s="90"/>
      <c r="I18" s="90"/>
      <c r="J18" s="90"/>
      <c r="K18" s="90"/>
      <c r="L18" s="90"/>
      <c r="M18" s="90"/>
      <c r="N18" s="90"/>
      <c r="O18" s="91"/>
    </row>
    <row r="19" spans="1:15" x14ac:dyDescent="0.35">
      <c r="A19" s="89"/>
      <c r="B19" s="90"/>
      <c r="C19" s="90"/>
      <c r="D19" s="90"/>
      <c r="E19" s="90"/>
      <c r="F19" s="90"/>
      <c r="G19" s="90"/>
      <c r="H19" s="90"/>
      <c r="I19" s="90"/>
      <c r="J19" s="90"/>
      <c r="K19" s="90"/>
      <c r="L19" s="90"/>
      <c r="M19" s="90"/>
      <c r="N19" s="90"/>
      <c r="O19" s="91"/>
    </row>
    <row r="20" spans="1:15" x14ac:dyDescent="0.35">
      <c r="A20" s="89"/>
      <c r="B20" s="90"/>
      <c r="C20" s="90"/>
      <c r="D20" s="90"/>
      <c r="E20" s="90"/>
      <c r="F20" s="90"/>
      <c r="G20" s="90"/>
      <c r="H20" s="90"/>
      <c r="I20" s="90"/>
      <c r="J20" s="90"/>
      <c r="K20" s="90"/>
      <c r="L20" s="90"/>
      <c r="M20" s="90"/>
      <c r="N20" s="90"/>
      <c r="O20" s="91"/>
    </row>
    <row r="21" spans="1:15" x14ac:dyDescent="0.35">
      <c r="A21" s="89"/>
      <c r="B21" s="90"/>
      <c r="C21" s="90"/>
      <c r="D21" s="90"/>
      <c r="E21" s="90"/>
      <c r="F21" s="90"/>
      <c r="G21" s="90"/>
      <c r="H21" s="90"/>
      <c r="I21" s="90"/>
      <c r="J21" s="90"/>
      <c r="K21" s="90"/>
      <c r="L21" s="90"/>
      <c r="M21" s="90"/>
      <c r="N21" s="90"/>
      <c r="O21" s="91"/>
    </row>
    <row r="22" spans="1:15" x14ac:dyDescent="0.35">
      <c r="A22" s="89"/>
      <c r="B22" s="90"/>
      <c r="C22" s="90"/>
      <c r="D22" s="90"/>
      <c r="E22" s="90"/>
      <c r="F22" s="90"/>
      <c r="G22" s="90"/>
      <c r="H22" s="90"/>
      <c r="I22" s="90"/>
      <c r="J22" s="90"/>
      <c r="K22" s="90"/>
      <c r="L22" s="90"/>
      <c r="M22" s="90"/>
      <c r="N22" s="90"/>
      <c r="O22" s="91"/>
    </row>
    <row r="23" spans="1:15" x14ac:dyDescent="0.35">
      <c r="A23" s="89"/>
      <c r="B23" s="90"/>
      <c r="C23" s="90"/>
      <c r="D23" s="90"/>
      <c r="E23" s="90"/>
      <c r="F23" s="90"/>
      <c r="G23" s="90"/>
      <c r="H23" s="90"/>
      <c r="I23" s="90"/>
      <c r="J23" s="90"/>
      <c r="K23" s="90"/>
      <c r="L23" s="90"/>
      <c r="M23" s="90"/>
      <c r="N23" s="90"/>
      <c r="O23" s="91"/>
    </row>
    <row r="24" spans="1:15" x14ac:dyDescent="0.35">
      <c r="A24" s="89"/>
      <c r="B24" s="90"/>
      <c r="C24" s="90"/>
      <c r="D24" s="90"/>
      <c r="E24" s="90"/>
      <c r="F24" s="90"/>
      <c r="G24" s="90"/>
      <c r="H24" s="90"/>
      <c r="I24" s="90"/>
      <c r="J24" s="90"/>
      <c r="K24" s="90"/>
      <c r="L24" s="90"/>
      <c r="M24" s="90"/>
      <c r="N24" s="90"/>
      <c r="O24" s="91"/>
    </row>
    <row r="25" spans="1:15" x14ac:dyDescent="0.35">
      <c r="A25" s="89"/>
      <c r="B25" s="90"/>
      <c r="C25" s="90"/>
      <c r="D25" s="90"/>
      <c r="E25" s="90"/>
      <c r="F25" s="90"/>
      <c r="G25" s="90"/>
      <c r="H25" s="90"/>
      <c r="I25" s="90"/>
      <c r="J25" s="90"/>
      <c r="K25" s="90"/>
      <c r="L25" s="90"/>
      <c r="M25" s="90"/>
      <c r="N25" s="90"/>
      <c r="O25" s="91"/>
    </row>
    <row r="26" spans="1:15" x14ac:dyDescent="0.35">
      <c r="A26" s="89"/>
      <c r="B26" s="90"/>
      <c r="C26" s="90"/>
      <c r="D26" s="90"/>
      <c r="E26" s="90"/>
      <c r="F26" s="90"/>
      <c r="G26" s="90"/>
      <c r="H26" s="90"/>
      <c r="I26" s="90"/>
      <c r="J26" s="90"/>
      <c r="K26" s="90"/>
      <c r="L26" s="90"/>
      <c r="M26" s="90"/>
      <c r="N26" s="90"/>
      <c r="O26" s="91"/>
    </row>
    <row r="27" spans="1:15" x14ac:dyDescent="0.35">
      <c r="A27" s="89"/>
      <c r="B27" s="90"/>
      <c r="C27" s="90"/>
      <c r="D27" s="90"/>
      <c r="E27" s="90"/>
      <c r="F27" s="90"/>
      <c r="G27" s="90"/>
      <c r="H27" s="90"/>
      <c r="I27" s="90"/>
      <c r="J27" s="90"/>
      <c r="K27" s="90"/>
      <c r="L27" s="90"/>
      <c r="M27" s="90"/>
      <c r="N27" s="90"/>
      <c r="O27" s="91"/>
    </row>
    <row r="28" spans="1:15" x14ac:dyDescent="0.35">
      <c r="A28" s="89"/>
      <c r="B28" s="90"/>
      <c r="C28" s="90"/>
      <c r="D28" s="90"/>
      <c r="E28" s="90"/>
      <c r="F28" s="90"/>
      <c r="G28" s="90"/>
      <c r="H28" s="90"/>
      <c r="I28" s="90"/>
      <c r="J28" s="90"/>
      <c r="K28" s="90"/>
      <c r="L28" s="90"/>
      <c r="M28" s="90"/>
      <c r="N28" s="90"/>
      <c r="O28" s="91"/>
    </row>
    <row r="29" spans="1:15" x14ac:dyDescent="0.35">
      <c r="A29" s="89"/>
      <c r="B29" s="90"/>
      <c r="C29" s="90"/>
      <c r="D29" s="90"/>
      <c r="E29" s="90"/>
      <c r="F29" s="90"/>
      <c r="G29" s="90"/>
      <c r="H29" s="90"/>
      <c r="I29" s="90"/>
      <c r="J29" s="90"/>
      <c r="K29" s="90"/>
      <c r="L29" s="90"/>
      <c r="M29" s="90"/>
      <c r="N29" s="90"/>
      <c r="O29" s="91"/>
    </row>
    <row r="30" spans="1:15" x14ac:dyDescent="0.35">
      <c r="A30" s="89"/>
      <c r="B30" s="90"/>
      <c r="C30" s="90"/>
      <c r="D30" s="90"/>
      <c r="E30" s="90"/>
      <c r="F30" s="90"/>
      <c r="G30" s="90"/>
      <c r="H30" s="90"/>
      <c r="I30" s="90"/>
      <c r="J30" s="90"/>
      <c r="K30" s="90"/>
      <c r="L30" s="90"/>
      <c r="M30" s="90"/>
      <c r="N30" s="90"/>
      <c r="O30" s="91"/>
    </row>
    <row r="31" spans="1:15" x14ac:dyDescent="0.35">
      <c r="A31" s="89"/>
      <c r="B31" s="90"/>
      <c r="C31" s="90"/>
      <c r="D31" s="90"/>
      <c r="E31" s="90"/>
      <c r="F31" s="90"/>
      <c r="G31" s="90"/>
      <c r="H31" s="90"/>
      <c r="I31" s="90"/>
      <c r="J31" s="90"/>
      <c r="K31" s="90"/>
      <c r="L31" s="90"/>
      <c r="M31" s="90"/>
      <c r="N31" s="90"/>
      <c r="O31" s="91"/>
    </row>
    <row r="32" spans="1:15" x14ac:dyDescent="0.35">
      <c r="A32" s="89"/>
      <c r="B32" s="90"/>
      <c r="C32" s="90"/>
      <c r="D32" s="90"/>
      <c r="E32" s="90"/>
      <c r="F32" s="90"/>
      <c r="G32" s="90"/>
      <c r="H32" s="90"/>
      <c r="I32" s="90"/>
      <c r="J32" s="90"/>
      <c r="K32" s="90"/>
      <c r="L32" s="90"/>
      <c r="M32" s="90"/>
      <c r="N32" s="90"/>
      <c r="O32" s="91"/>
    </row>
    <row r="33" spans="1:15" x14ac:dyDescent="0.35">
      <c r="A33" s="89"/>
      <c r="B33" s="90"/>
      <c r="C33" s="90"/>
      <c r="D33" s="90"/>
      <c r="E33" s="90"/>
      <c r="F33" s="90"/>
      <c r="G33" s="90"/>
      <c r="H33" s="90"/>
      <c r="I33" s="90"/>
      <c r="J33" s="90"/>
      <c r="K33" s="90"/>
      <c r="L33" s="90"/>
      <c r="M33" s="90"/>
      <c r="N33" s="90"/>
      <c r="O33" s="91"/>
    </row>
    <row r="34" spans="1:15" ht="63.75" customHeight="1" thickBot="1" x14ac:dyDescent="0.4">
      <c r="A34" s="92"/>
      <c r="B34" s="93"/>
      <c r="C34" s="93"/>
      <c r="D34" s="93"/>
      <c r="E34" s="93"/>
      <c r="F34" s="93"/>
      <c r="G34" s="93"/>
      <c r="H34" s="93"/>
      <c r="I34" s="93"/>
      <c r="J34" s="93"/>
      <c r="K34" s="93"/>
      <c r="L34" s="93"/>
      <c r="M34" s="93"/>
      <c r="N34" s="93"/>
      <c r="O34" s="94"/>
    </row>
    <row r="36" spans="1:15" x14ac:dyDescent="0.35">
      <c r="A36" s="84" t="s">
        <v>4</v>
      </c>
      <c r="B36" s="84"/>
      <c r="C36" s="84"/>
      <c r="D36" s="84"/>
      <c r="E36" s="84"/>
      <c r="F36" s="84"/>
      <c r="G36" s="84"/>
      <c r="H36" s="84"/>
      <c r="I36" s="84"/>
      <c r="J36" s="84"/>
      <c r="K36" s="84"/>
      <c r="L36" s="84"/>
      <c r="M36" s="84"/>
      <c r="N36" s="84"/>
      <c r="O36" s="84"/>
    </row>
    <row r="37" spans="1:15" ht="14.5" customHeight="1" x14ac:dyDescent="0.35">
      <c r="A37" s="66" t="s">
        <v>5</v>
      </c>
      <c r="B37" s="84" t="s">
        <v>6</v>
      </c>
      <c r="C37" s="84"/>
      <c r="D37" s="84"/>
      <c r="E37" s="84"/>
      <c r="F37" s="84"/>
      <c r="G37" s="84" t="s">
        <v>7</v>
      </c>
      <c r="H37" s="84"/>
      <c r="I37" s="84"/>
      <c r="J37" s="84"/>
      <c r="K37" s="84"/>
      <c r="L37" s="84"/>
      <c r="M37" s="84"/>
      <c r="N37" s="84"/>
      <c r="O37" s="84"/>
    </row>
    <row r="38" spans="1:15" x14ac:dyDescent="0.35">
      <c r="A38" s="64">
        <v>1</v>
      </c>
      <c r="B38" s="85" t="s">
        <v>8</v>
      </c>
      <c r="C38" s="85"/>
      <c r="D38" s="85"/>
      <c r="E38" s="85"/>
      <c r="F38" s="85"/>
      <c r="G38" s="85" t="s">
        <v>9</v>
      </c>
      <c r="H38" s="85"/>
      <c r="I38" s="85"/>
      <c r="J38" s="85"/>
      <c r="K38" s="85"/>
      <c r="L38" s="85"/>
      <c r="M38" s="85"/>
      <c r="N38" s="85"/>
      <c r="O38" s="85"/>
    </row>
    <row r="39" spans="1:15" x14ac:dyDescent="0.35">
      <c r="A39" s="65">
        <v>2</v>
      </c>
      <c r="B39" s="82" t="s">
        <v>10</v>
      </c>
      <c r="C39" s="82"/>
      <c r="D39" s="82"/>
      <c r="E39" s="82"/>
      <c r="F39" s="82"/>
      <c r="G39" s="107" t="s">
        <v>11</v>
      </c>
      <c r="H39" s="107"/>
      <c r="I39" s="107"/>
      <c r="J39" s="107"/>
      <c r="K39" s="107"/>
      <c r="L39" s="107"/>
      <c r="M39" s="107"/>
      <c r="N39" s="107"/>
      <c r="O39" s="107"/>
    </row>
    <row r="40" spans="1:15" x14ac:dyDescent="0.35">
      <c r="A40" s="65">
        <v>3</v>
      </c>
      <c r="B40" s="82" t="s">
        <v>12</v>
      </c>
      <c r="C40" s="82"/>
      <c r="D40" s="82"/>
      <c r="E40" s="82"/>
      <c r="F40" s="82"/>
      <c r="G40" s="107" t="s">
        <v>13</v>
      </c>
      <c r="H40" s="107"/>
      <c r="I40" s="107"/>
      <c r="J40" s="107"/>
      <c r="K40" s="107"/>
      <c r="L40" s="107"/>
      <c r="M40" s="107"/>
      <c r="N40" s="107"/>
      <c r="O40" s="107"/>
    </row>
    <row r="41" spans="1:15" x14ac:dyDescent="0.35">
      <c r="A41" s="64">
        <v>4</v>
      </c>
      <c r="B41" s="82" t="s">
        <v>14</v>
      </c>
      <c r="C41" s="82"/>
      <c r="D41" s="82"/>
      <c r="E41" s="82"/>
      <c r="F41" s="82"/>
      <c r="G41" s="107" t="s">
        <v>15</v>
      </c>
      <c r="H41" s="107"/>
      <c r="I41" s="107"/>
      <c r="J41" s="107"/>
      <c r="K41" s="107"/>
      <c r="L41" s="107"/>
      <c r="M41" s="107"/>
      <c r="N41" s="107"/>
      <c r="O41" s="107"/>
    </row>
    <row r="42" spans="1:15" ht="29.5" customHeight="1" x14ac:dyDescent="0.35">
      <c r="A42" s="65">
        <v>5</v>
      </c>
      <c r="B42" s="82" t="s">
        <v>16</v>
      </c>
      <c r="C42" s="82"/>
      <c r="D42" s="82"/>
      <c r="E42" s="82"/>
      <c r="F42" s="82"/>
      <c r="G42" s="83" t="s">
        <v>17</v>
      </c>
      <c r="H42" s="83"/>
      <c r="I42" s="83"/>
      <c r="J42" s="83"/>
      <c r="K42" s="83"/>
      <c r="L42" s="83"/>
      <c r="M42" s="83"/>
      <c r="N42" s="83"/>
      <c r="O42" s="83"/>
    </row>
    <row r="43" spans="1:15" x14ac:dyDescent="0.35">
      <c r="A43" s="65">
        <v>6</v>
      </c>
      <c r="B43" s="82" t="s">
        <v>18</v>
      </c>
      <c r="C43" s="82"/>
      <c r="D43" s="82"/>
      <c r="E43" s="82"/>
      <c r="F43" s="82"/>
      <c r="G43" s="107" t="s">
        <v>19</v>
      </c>
      <c r="H43" s="107"/>
      <c r="I43" s="107"/>
      <c r="J43" s="107"/>
      <c r="K43" s="107"/>
      <c r="L43" s="107"/>
      <c r="M43" s="107"/>
      <c r="N43" s="107"/>
      <c r="O43" s="107"/>
    </row>
    <row r="44" spans="1:15" x14ac:dyDescent="0.35">
      <c r="A44" s="64">
        <v>7</v>
      </c>
      <c r="B44" s="82" t="s">
        <v>20</v>
      </c>
      <c r="C44" s="82"/>
      <c r="D44" s="82"/>
      <c r="E44" s="82"/>
      <c r="F44" s="82"/>
      <c r="G44" s="83" t="s">
        <v>21</v>
      </c>
      <c r="H44" s="83"/>
      <c r="I44" s="83"/>
      <c r="J44" s="83"/>
      <c r="K44" s="83"/>
      <c r="L44" s="83"/>
      <c r="M44" s="83"/>
      <c r="N44" s="83"/>
      <c r="O44" s="83"/>
    </row>
    <row r="45" spans="1:15" x14ac:dyDescent="0.35">
      <c r="A45" s="65">
        <v>8</v>
      </c>
      <c r="B45" s="82" t="s">
        <v>22</v>
      </c>
      <c r="C45" s="82"/>
      <c r="D45" s="82"/>
      <c r="E45" s="82"/>
      <c r="F45" s="82"/>
      <c r="G45" s="107" t="s">
        <v>23</v>
      </c>
      <c r="H45" s="107"/>
      <c r="I45" s="107"/>
      <c r="J45" s="107"/>
      <c r="K45" s="107"/>
      <c r="L45" s="107"/>
      <c r="M45" s="107"/>
      <c r="N45" s="107"/>
      <c r="O45" s="107"/>
    </row>
    <row r="46" spans="1:15" ht="44.15" customHeight="1" x14ac:dyDescent="0.35">
      <c r="A46" s="65">
        <v>9</v>
      </c>
      <c r="B46" s="82" t="s">
        <v>24</v>
      </c>
      <c r="C46" s="82"/>
      <c r="D46" s="82"/>
      <c r="E46" s="82"/>
      <c r="F46" s="82"/>
      <c r="G46" s="83" t="s">
        <v>25</v>
      </c>
      <c r="H46" s="83"/>
      <c r="I46" s="83"/>
      <c r="J46" s="83"/>
      <c r="K46" s="83"/>
      <c r="L46" s="83"/>
      <c r="M46" s="83"/>
      <c r="N46" s="83"/>
      <c r="O46" s="83"/>
    </row>
    <row r="47" spans="1:15" ht="32.25" customHeight="1" x14ac:dyDescent="0.35">
      <c r="A47" s="64">
        <v>10</v>
      </c>
      <c r="B47" s="82" t="s">
        <v>26</v>
      </c>
      <c r="C47" s="82"/>
      <c r="D47" s="82"/>
      <c r="E47" s="82"/>
      <c r="F47" s="82"/>
      <c r="G47" s="83" t="s">
        <v>183</v>
      </c>
      <c r="H47" s="83"/>
      <c r="I47" s="83"/>
      <c r="J47" s="83"/>
      <c r="K47" s="83"/>
      <c r="L47" s="83"/>
      <c r="M47" s="83"/>
      <c r="N47" s="83"/>
      <c r="O47" s="83"/>
    </row>
    <row r="48" spans="1:15" ht="29.15" customHeight="1" x14ac:dyDescent="0.35">
      <c r="A48" s="65">
        <v>11</v>
      </c>
      <c r="B48" s="82" t="s">
        <v>27</v>
      </c>
      <c r="C48" s="82"/>
      <c r="D48" s="82"/>
      <c r="E48" s="82"/>
      <c r="F48" s="82"/>
      <c r="G48" s="83" t="s">
        <v>28</v>
      </c>
      <c r="H48" s="83"/>
      <c r="I48" s="83"/>
      <c r="J48" s="83"/>
      <c r="K48" s="83"/>
      <c r="L48" s="83"/>
      <c r="M48" s="83"/>
      <c r="N48" s="83"/>
      <c r="O48" s="83"/>
    </row>
  </sheetData>
  <mergeCells count="30">
    <mergeCell ref="A36:O36"/>
    <mergeCell ref="B48:F48"/>
    <mergeCell ref="G39:O39"/>
    <mergeCell ref="G40:O40"/>
    <mergeCell ref="G43:O43"/>
    <mergeCell ref="G44:O44"/>
    <mergeCell ref="G41:O41"/>
    <mergeCell ref="G45:O45"/>
    <mergeCell ref="G46:O46"/>
    <mergeCell ref="G48:O48"/>
    <mergeCell ref="B40:F40"/>
    <mergeCell ref="B43:F43"/>
    <mergeCell ref="B42:F42"/>
    <mergeCell ref="B41:F41"/>
    <mergeCell ref="B45:F45"/>
    <mergeCell ref="B46:F46"/>
    <mergeCell ref="A6:O34"/>
    <mergeCell ref="A1:O3"/>
    <mergeCell ref="A4:O4"/>
    <mergeCell ref="A5:E5"/>
    <mergeCell ref="F5:O5"/>
    <mergeCell ref="B44:F44"/>
    <mergeCell ref="B47:F47"/>
    <mergeCell ref="G47:O47"/>
    <mergeCell ref="G42:O42"/>
    <mergeCell ref="B37:F37"/>
    <mergeCell ref="G37:O37"/>
    <mergeCell ref="B38:F38"/>
    <mergeCell ref="G38:O38"/>
    <mergeCell ref="B39:F39"/>
  </mergeCells>
  <pageMargins left="0.7" right="0.7" top="0.75" bottom="0.75" header="0.3" footer="0.3"/>
  <pageSetup scale="62" orientation="portrait" r:id="rId1"/>
  <headerFooter>
    <oddHeader>&amp;CAttachment P / Cost Proposal</oddHeader>
    <oddFooter xml:space="preserve">&amp;LRFP# 2024-KB-002 - IRMS Replacement Project&amp;RPage &amp;P of &amp;N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DF620-8933-49CD-AFBE-DAE6B7ECC573}">
  <dimension ref="A1:M38"/>
  <sheetViews>
    <sheetView zoomScale="85" zoomScaleNormal="85" workbookViewId="0">
      <selection activeCell="S34" sqref="S34"/>
    </sheetView>
  </sheetViews>
  <sheetFormatPr defaultColWidth="8.7265625" defaultRowHeight="14.5" x14ac:dyDescent="0.35"/>
  <cols>
    <col min="1" max="1" width="9.7265625" style="21" bestFit="1" customWidth="1"/>
    <col min="2" max="2" width="12.81640625" style="21" bestFit="1" customWidth="1"/>
    <col min="3" max="3" width="12.26953125" style="21" customWidth="1"/>
    <col min="4" max="6" width="8.7265625" style="21"/>
    <col min="7" max="7" width="14.7265625" style="21" customWidth="1"/>
    <col min="8" max="10" width="8.7265625" style="21"/>
    <col min="11" max="11" width="30.1796875" style="21" customWidth="1"/>
    <col min="12" max="16384" width="8.7265625" style="21"/>
  </cols>
  <sheetData>
    <row r="1" spans="1:13" ht="15" thickBot="1" x14ac:dyDescent="0.4"/>
    <row r="2" spans="1:13" ht="14.5" customHeight="1" x14ac:dyDescent="0.35">
      <c r="A2" s="328" t="s">
        <v>151</v>
      </c>
      <c r="B2" s="329"/>
      <c r="C2" s="329"/>
      <c r="D2" s="329"/>
      <c r="E2" s="329"/>
      <c r="F2" s="329"/>
      <c r="G2" s="329"/>
      <c r="H2" s="329"/>
      <c r="I2" s="329"/>
      <c r="J2" s="329"/>
      <c r="K2" s="329"/>
      <c r="L2" s="329"/>
      <c r="M2" s="353"/>
    </row>
    <row r="3" spans="1:13" ht="14.5" customHeight="1" x14ac:dyDescent="0.35">
      <c r="A3" s="330"/>
      <c r="B3" s="331"/>
      <c r="C3" s="331"/>
      <c r="D3" s="331"/>
      <c r="E3" s="331"/>
      <c r="F3" s="331"/>
      <c r="G3" s="331"/>
      <c r="H3" s="331"/>
      <c r="I3" s="331"/>
      <c r="J3" s="331"/>
      <c r="K3" s="331"/>
      <c r="L3" s="331"/>
      <c r="M3" s="354"/>
    </row>
    <row r="4" spans="1:13" ht="14.5" customHeight="1" x14ac:dyDescent="0.35">
      <c r="A4" s="317" t="s">
        <v>152</v>
      </c>
      <c r="B4" s="355"/>
      <c r="C4" s="355"/>
      <c r="D4" s="355"/>
      <c r="E4" s="355"/>
      <c r="F4" s="355"/>
      <c r="G4" s="355"/>
      <c r="H4" s="355"/>
      <c r="I4" s="355"/>
      <c r="J4" s="355"/>
      <c r="K4" s="355"/>
      <c r="L4" s="355"/>
      <c r="M4" s="356"/>
    </row>
    <row r="5" spans="1:13" x14ac:dyDescent="0.35">
      <c r="A5" s="357"/>
      <c r="B5" s="358"/>
      <c r="C5" s="358"/>
      <c r="D5" s="358"/>
      <c r="E5" s="358"/>
      <c r="F5" s="358"/>
      <c r="G5" s="358"/>
      <c r="H5" s="358"/>
      <c r="I5" s="358"/>
      <c r="J5" s="358"/>
      <c r="K5" s="358"/>
      <c r="L5" s="358"/>
      <c r="M5" s="359"/>
    </row>
    <row r="6" spans="1:13" x14ac:dyDescent="0.35">
      <c r="A6" s="357"/>
      <c r="B6" s="358"/>
      <c r="C6" s="358"/>
      <c r="D6" s="358"/>
      <c r="E6" s="358"/>
      <c r="F6" s="358"/>
      <c r="G6" s="358"/>
      <c r="H6" s="358"/>
      <c r="I6" s="358"/>
      <c r="J6" s="358"/>
      <c r="K6" s="358"/>
      <c r="L6" s="358"/>
      <c r="M6" s="359"/>
    </row>
    <row r="7" spans="1:13" x14ac:dyDescent="0.35">
      <c r="A7" s="357"/>
      <c r="B7" s="358"/>
      <c r="C7" s="358"/>
      <c r="D7" s="358"/>
      <c r="E7" s="358"/>
      <c r="F7" s="358"/>
      <c r="G7" s="358"/>
      <c r="H7" s="358"/>
      <c r="I7" s="358"/>
      <c r="J7" s="358"/>
      <c r="K7" s="358"/>
      <c r="L7" s="358"/>
      <c r="M7" s="359"/>
    </row>
    <row r="8" spans="1:13" x14ac:dyDescent="0.35">
      <c r="A8" s="357"/>
      <c r="B8" s="358"/>
      <c r="C8" s="358"/>
      <c r="D8" s="358"/>
      <c r="E8" s="358"/>
      <c r="F8" s="358"/>
      <c r="G8" s="358"/>
      <c r="H8" s="358"/>
      <c r="I8" s="358"/>
      <c r="J8" s="358"/>
      <c r="K8" s="358"/>
      <c r="L8" s="358"/>
      <c r="M8" s="359"/>
    </row>
    <row r="9" spans="1:13" x14ac:dyDescent="0.35">
      <c r="A9" s="357"/>
      <c r="B9" s="358"/>
      <c r="C9" s="358"/>
      <c r="D9" s="358"/>
      <c r="E9" s="358"/>
      <c r="F9" s="358"/>
      <c r="G9" s="358"/>
      <c r="H9" s="358"/>
      <c r="I9" s="358"/>
      <c r="J9" s="358"/>
      <c r="K9" s="358"/>
      <c r="L9" s="358"/>
      <c r="M9" s="359"/>
    </row>
    <row r="10" spans="1:13" x14ac:dyDescent="0.35">
      <c r="A10" s="357"/>
      <c r="B10" s="358"/>
      <c r="C10" s="358"/>
      <c r="D10" s="358"/>
      <c r="E10" s="358"/>
      <c r="F10" s="358"/>
      <c r="G10" s="358"/>
      <c r="H10" s="358"/>
      <c r="I10" s="358"/>
      <c r="J10" s="358"/>
      <c r="K10" s="358"/>
      <c r="L10" s="358"/>
      <c r="M10" s="359"/>
    </row>
    <row r="11" spans="1:13" x14ac:dyDescent="0.35">
      <c r="A11" s="357"/>
      <c r="B11" s="358"/>
      <c r="C11" s="358"/>
      <c r="D11" s="358"/>
      <c r="E11" s="358"/>
      <c r="F11" s="358"/>
      <c r="G11" s="358"/>
      <c r="H11" s="358"/>
      <c r="I11" s="358"/>
      <c r="J11" s="358"/>
      <c r="K11" s="358"/>
      <c r="L11" s="358"/>
      <c r="M11" s="359"/>
    </row>
    <row r="12" spans="1:13" ht="15" thickBot="1" x14ac:dyDescent="0.4">
      <c r="A12" s="360"/>
      <c r="B12" s="361"/>
      <c r="C12" s="361"/>
      <c r="D12" s="361"/>
      <c r="E12" s="361"/>
      <c r="F12" s="361"/>
      <c r="G12" s="361"/>
      <c r="H12" s="361"/>
      <c r="I12" s="361"/>
      <c r="J12" s="361"/>
      <c r="K12" s="361"/>
      <c r="L12" s="361"/>
      <c r="M12" s="362"/>
    </row>
    <row r="14" spans="1:13" ht="15" thickBot="1" x14ac:dyDescent="0.4"/>
    <row r="15" spans="1:13" ht="14.5" customHeight="1" x14ac:dyDescent="0.35">
      <c r="A15" s="328" t="s">
        <v>153</v>
      </c>
      <c r="B15" s="329"/>
      <c r="C15" s="329"/>
      <c r="D15" s="329"/>
      <c r="E15" s="329"/>
      <c r="F15" s="329"/>
      <c r="G15" s="329"/>
      <c r="H15" s="329"/>
      <c r="I15" s="329"/>
      <c r="J15" s="329"/>
      <c r="K15" s="329"/>
      <c r="L15" s="329"/>
      <c r="M15" s="329"/>
    </row>
    <row r="16" spans="1:13" ht="14.5" customHeight="1" x14ac:dyDescent="0.35">
      <c r="A16" s="330"/>
      <c r="B16" s="331"/>
      <c r="C16" s="331"/>
      <c r="D16" s="331"/>
      <c r="E16" s="331"/>
      <c r="F16" s="331"/>
      <c r="G16" s="331"/>
      <c r="H16" s="331"/>
      <c r="I16" s="331"/>
      <c r="J16" s="331"/>
      <c r="K16" s="331"/>
      <c r="L16" s="331"/>
      <c r="M16" s="331"/>
    </row>
    <row r="17" spans="1:13" ht="14.5" customHeight="1" x14ac:dyDescent="0.35">
      <c r="A17" s="49" t="s">
        <v>154</v>
      </c>
      <c r="B17" s="81" t="s">
        <v>48</v>
      </c>
      <c r="C17" s="55" t="s">
        <v>155</v>
      </c>
      <c r="D17" s="363" t="s">
        <v>156</v>
      </c>
      <c r="E17" s="364"/>
      <c r="F17" s="365"/>
      <c r="G17" s="363" t="s">
        <v>157</v>
      </c>
      <c r="H17" s="364"/>
      <c r="I17" s="364"/>
      <c r="J17" s="364"/>
      <c r="K17" s="365"/>
      <c r="L17" s="363" t="s">
        <v>158</v>
      </c>
      <c r="M17" s="364"/>
    </row>
    <row r="18" spans="1:13" x14ac:dyDescent="0.35">
      <c r="A18" s="75">
        <v>1</v>
      </c>
      <c r="B18" s="56"/>
      <c r="C18" s="73"/>
      <c r="D18" s="281"/>
      <c r="E18" s="281"/>
      <c r="F18" s="281"/>
      <c r="G18" s="281"/>
      <c r="H18" s="281"/>
      <c r="I18" s="281"/>
      <c r="J18" s="281"/>
      <c r="K18" s="281"/>
      <c r="L18" s="370"/>
      <c r="M18" s="371"/>
    </row>
    <row r="19" spans="1:13" x14ac:dyDescent="0.35">
      <c r="A19" s="75">
        <v>2</v>
      </c>
      <c r="B19" s="57"/>
      <c r="C19" s="57"/>
      <c r="D19" s="281"/>
      <c r="E19" s="281"/>
      <c r="F19" s="281"/>
      <c r="G19" s="366"/>
      <c r="H19" s="367"/>
      <c r="I19" s="367"/>
      <c r="J19" s="367"/>
      <c r="K19" s="368"/>
      <c r="L19" s="370"/>
      <c r="M19" s="371"/>
    </row>
    <row r="20" spans="1:13" x14ac:dyDescent="0.35">
      <c r="A20" s="75">
        <v>3</v>
      </c>
      <c r="B20" s="57"/>
      <c r="C20" s="57"/>
      <c r="D20" s="281"/>
      <c r="E20" s="281"/>
      <c r="F20" s="281"/>
      <c r="G20" s="366"/>
      <c r="H20" s="367"/>
      <c r="I20" s="367"/>
      <c r="J20" s="367"/>
      <c r="K20" s="368"/>
      <c r="L20" s="370"/>
      <c r="M20" s="371"/>
    </row>
    <row r="21" spans="1:13" x14ac:dyDescent="0.35">
      <c r="A21" s="75">
        <v>4</v>
      </c>
      <c r="B21" s="57"/>
      <c r="C21" s="57"/>
      <c r="D21" s="281"/>
      <c r="E21" s="281"/>
      <c r="F21" s="281"/>
      <c r="G21" s="366"/>
      <c r="H21" s="367"/>
      <c r="I21" s="367"/>
      <c r="J21" s="367"/>
      <c r="K21" s="368"/>
      <c r="L21" s="370"/>
      <c r="M21" s="371"/>
    </row>
    <row r="22" spans="1:13" x14ac:dyDescent="0.35">
      <c r="A22" s="75">
        <v>5</v>
      </c>
      <c r="B22" s="57"/>
      <c r="C22" s="57"/>
      <c r="D22" s="281"/>
      <c r="E22" s="281"/>
      <c r="F22" s="281"/>
      <c r="G22" s="366"/>
      <c r="H22" s="367"/>
      <c r="I22" s="367"/>
      <c r="J22" s="367"/>
      <c r="K22" s="368"/>
      <c r="L22" s="370"/>
      <c r="M22" s="371"/>
    </row>
    <row r="23" spans="1:13" x14ac:dyDescent="0.35">
      <c r="A23" s="75">
        <v>6</v>
      </c>
      <c r="B23" s="57"/>
      <c r="C23" s="57"/>
      <c r="D23" s="281"/>
      <c r="E23" s="281"/>
      <c r="F23" s="281"/>
      <c r="G23" s="366"/>
      <c r="H23" s="367"/>
      <c r="I23" s="367"/>
      <c r="J23" s="367"/>
      <c r="K23" s="368"/>
      <c r="L23" s="370"/>
      <c r="M23" s="371"/>
    </row>
    <row r="24" spans="1:13" x14ac:dyDescent="0.35">
      <c r="A24" s="75">
        <v>7</v>
      </c>
      <c r="B24" s="57"/>
      <c r="C24" s="57"/>
      <c r="D24" s="281"/>
      <c r="E24" s="281"/>
      <c r="F24" s="281"/>
      <c r="G24" s="366"/>
      <c r="H24" s="367"/>
      <c r="I24" s="367"/>
      <c r="J24" s="367"/>
      <c r="K24" s="368"/>
      <c r="L24" s="370"/>
      <c r="M24" s="371"/>
    </row>
    <row r="25" spans="1:13" x14ac:dyDescent="0.35">
      <c r="A25" s="75">
        <v>8</v>
      </c>
      <c r="B25" s="57"/>
      <c r="C25" s="57"/>
      <c r="D25" s="281"/>
      <c r="E25" s="281"/>
      <c r="F25" s="281"/>
      <c r="G25" s="366"/>
      <c r="H25" s="367"/>
      <c r="I25" s="367"/>
      <c r="J25" s="367"/>
      <c r="K25" s="368"/>
      <c r="L25" s="370"/>
      <c r="M25" s="371"/>
    </row>
    <row r="26" spans="1:13" x14ac:dyDescent="0.35">
      <c r="A26" s="75">
        <v>9</v>
      </c>
      <c r="B26" s="57"/>
      <c r="C26" s="57"/>
      <c r="D26" s="281"/>
      <c r="E26" s="281"/>
      <c r="F26" s="281"/>
      <c r="G26" s="366"/>
      <c r="H26" s="367"/>
      <c r="I26" s="367"/>
      <c r="J26" s="367"/>
      <c r="K26" s="368"/>
      <c r="L26" s="370"/>
      <c r="M26" s="371"/>
    </row>
    <row r="27" spans="1:13" x14ac:dyDescent="0.35">
      <c r="A27" s="75">
        <v>10</v>
      </c>
      <c r="B27" s="57"/>
      <c r="C27" s="57"/>
      <c r="D27" s="281"/>
      <c r="E27" s="281"/>
      <c r="F27" s="281"/>
      <c r="G27" s="366"/>
      <c r="H27" s="367"/>
      <c r="I27" s="367"/>
      <c r="J27" s="367"/>
      <c r="K27" s="368"/>
      <c r="L27" s="370"/>
      <c r="M27" s="371"/>
    </row>
    <row r="28" spans="1:13" x14ac:dyDescent="0.35">
      <c r="A28" s="75">
        <v>11</v>
      </c>
      <c r="B28" s="57"/>
      <c r="C28" s="57"/>
      <c r="D28" s="281"/>
      <c r="E28" s="281"/>
      <c r="F28" s="281"/>
      <c r="G28" s="366"/>
      <c r="H28" s="367"/>
      <c r="I28" s="367"/>
      <c r="J28" s="367"/>
      <c r="K28" s="368"/>
      <c r="L28" s="370"/>
      <c r="M28" s="371"/>
    </row>
    <row r="29" spans="1:13" x14ac:dyDescent="0.35">
      <c r="A29" s="75">
        <v>12</v>
      </c>
      <c r="B29" s="57"/>
      <c r="C29" s="57"/>
      <c r="D29" s="281"/>
      <c r="E29" s="281"/>
      <c r="F29" s="281"/>
      <c r="G29" s="366"/>
      <c r="H29" s="367"/>
      <c r="I29" s="367"/>
      <c r="J29" s="367"/>
      <c r="K29" s="368"/>
      <c r="L29" s="370"/>
      <c r="M29" s="371"/>
    </row>
    <row r="30" spans="1:13" x14ac:dyDescent="0.35">
      <c r="A30" s="75">
        <v>13</v>
      </c>
      <c r="B30" s="57"/>
      <c r="C30" s="57"/>
      <c r="D30" s="281"/>
      <c r="E30" s="281"/>
      <c r="F30" s="281"/>
      <c r="G30" s="366"/>
      <c r="H30" s="367"/>
      <c r="I30" s="367"/>
      <c r="J30" s="367"/>
      <c r="K30" s="368"/>
      <c r="L30" s="370"/>
      <c r="M30" s="371"/>
    </row>
    <row r="31" spans="1:13" x14ac:dyDescent="0.35">
      <c r="A31" s="75">
        <v>14</v>
      </c>
      <c r="B31" s="57"/>
      <c r="C31" s="57"/>
      <c r="D31" s="281"/>
      <c r="E31" s="281"/>
      <c r="F31" s="281"/>
      <c r="G31" s="366"/>
      <c r="H31" s="367"/>
      <c r="I31" s="367"/>
      <c r="J31" s="367"/>
      <c r="K31" s="368"/>
      <c r="L31" s="370"/>
      <c r="M31" s="371"/>
    </row>
    <row r="32" spans="1:13" x14ac:dyDescent="0.35">
      <c r="A32" s="75">
        <v>15</v>
      </c>
      <c r="B32" s="57"/>
      <c r="C32" s="57"/>
      <c r="D32" s="281"/>
      <c r="E32" s="281"/>
      <c r="F32" s="281"/>
      <c r="G32" s="366"/>
      <c r="H32" s="367"/>
      <c r="I32" s="367"/>
      <c r="J32" s="367"/>
      <c r="K32" s="368"/>
      <c r="L32" s="370"/>
      <c r="M32" s="371"/>
    </row>
    <row r="33" spans="1:13" x14ac:dyDescent="0.35">
      <c r="A33" s="75">
        <v>16</v>
      </c>
      <c r="B33" s="57"/>
      <c r="C33" s="57"/>
      <c r="D33" s="281"/>
      <c r="E33" s="281"/>
      <c r="F33" s="281"/>
      <c r="G33" s="366"/>
      <c r="H33" s="367"/>
      <c r="I33" s="367"/>
      <c r="J33" s="367"/>
      <c r="K33" s="368"/>
      <c r="L33" s="370"/>
      <c r="M33" s="371"/>
    </row>
    <row r="34" spans="1:13" x14ac:dyDescent="0.35">
      <c r="A34" s="75">
        <v>17</v>
      </c>
      <c r="B34" s="57"/>
      <c r="C34" s="57"/>
      <c r="D34" s="281"/>
      <c r="E34" s="281"/>
      <c r="F34" s="281"/>
      <c r="G34" s="366"/>
      <c r="H34" s="367"/>
      <c r="I34" s="367"/>
      <c r="J34" s="367"/>
      <c r="K34" s="368"/>
      <c r="L34" s="370"/>
      <c r="M34" s="371"/>
    </row>
    <row r="35" spans="1:13" x14ac:dyDescent="0.35">
      <c r="A35" s="75">
        <v>18</v>
      </c>
      <c r="B35" s="57"/>
      <c r="C35" s="57"/>
      <c r="D35" s="281"/>
      <c r="E35" s="281"/>
      <c r="F35" s="281"/>
      <c r="G35" s="366"/>
      <c r="H35" s="367"/>
      <c r="I35" s="367"/>
      <c r="J35" s="367"/>
      <c r="K35" s="368"/>
      <c r="L35" s="370"/>
      <c r="M35" s="371"/>
    </row>
    <row r="36" spans="1:13" x14ac:dyDescent="0.35">
      <c r="A36" s="75">
        <v>19</v>
      </c>
      <c r="B36" s="57"/>
      <c r="C36" s="57"/>
      <c r="D36" s="281"/>
      <c r="E36" s="281"/>
      <c r="F36" s="281"/>
      <c r="G36" s="366"/>
      <c r="H36" s="367"/>
      <c r="I36" s="367"/>
      <c r="J36" s="367"/>
      <c r="K36" s="368"/>
      <c r="L36" s="370"/>
      <c r="M36" s="371"/>
    </row>
    <row r="37" spans="1:13" x14ac:dyDescent="0.35">
      <c r="A37" s="75">
        <v>20</v>
      </c>
      <c r="B37" s="57"/>
      <c r="C37" s="57"/>
      <c r="D37" s="281"/>
      <c r="E37" s="281"/>
      <c r="F37" s="281"/>
      <c r="G37" s="366"/>
      <c r="H37" s="367"/>
      <c r="I37" s="367"/>
      <c r="J37" s="367"/>
      <c r="K37" s="368"/>
      <c r="L37" s="370"/>
      <c r="M37" s="371"/>
    </row>
    <row r="38" spans="1:13" x14ac:dyDescent="0.35">
      <c r="D38" s="369"/>
      <c r="E38" s="369"/>
      <c r="F38" s="369"/>
    </row>
  </sheetData>
  <mergeCells count="67">
    <mergeCell ref="L37:M37"/>
    <mergeCell ref="L31:M31"/>
    <mergeCell ref="L32:M32"/>
    <mergeCell ref="L33:M33"/>
    <mergeCell ref="L34:M34"/>
    <mergeCell ref="L35:M35"/>
    <mergeCell ref="L36:M36"/>
    <mergeCell ref="G24:K24"/>
    <mergeCell ref="L24:M24"/>
    <mergeCell ref="L30:M30"/>
    <mergeCell ref="G33:K33"/>
    <mergeCell ref="G34:K34"/>
    <mergeCell ref="L25:M25"/>
    <mergeCell ref="L26:M26"/>
    <mergeCell ref="L27:M27"/>
    <mergeCell ref="L28:M28"/>
    <mergeCell ref="L29:M29"/>
    <mergeCell ref="G25:K25"/>
    <mergeCell ref="G26:K26"/>
    <mergeCell ref="D37:F37"/>
    <mergeCell ref="D38:F38"/>
    <mergeCell ref="L18:M18"/>
    <mergeCell ref="G20:K20"/>
    <mergeCell ref="G21:K21"/>
    <mergeCell ref="G22:K22"/>
    <mergeCell ref="G23:K23"/>
    <mergeCell ref="G37:K37"/>
    <mergeCell ref="L19:M19"/>
    <mergeCell ref="L20:M20"/>
    <mergeCell ref="L21:M21"/>
    <mergeCell ref="L22:M22"/>
    <mergeCell ref="L23:M23"/>
    <mergeCell ref="G27:K27"/>
    <mergeCell ref="G28:K28"/>
    <mergeCell ref="G29:K29"/>
    <mergeCell ref="D34:F34"/>
    <mergeCell ref="D35:F35"/>
    <mergeCell ref="D36:F36"/>
    <mergeCell ref="G30:K30"/>
    <mergeCell ref="G31:K31"/>
    <mergeCell ref="G32:K32"/>
    <mergeCell ref="G35:K35"/>
    <mergeCell ref="G36:K36"/>
    <mergeCell ref="D33:F33"/>
    <mergeCell ref="D32:F32"/>
    <mergeCell ref="D22:F22"/>
    <mergeCell ref="D23:F23"/>
    <mergeCell ref="D24:F24"/>
    <mergeCell ref="D25:F25"/>
    <mergeCell ref="D26:F26"/>
    <mergeCell ref="D27:F27"/>
    <mergeCell ref="D28:F28"/>
    <mergeCell ref="D29:F29"/>
    <mergeCell ref="D30:F30"/>
    <mergeCell ref="D31:F31"/>
    <mergeCell ref="D21:F21"/>
    <mergeCell ref="A2:M3"/>
    <mergeCell ref="A4:M12"/>
    <mergeCell ref="A15:M16"/>
    <mergeCell ref="D17:F17"/>
    <mergeCell ref="L17:M17"/>
    <mergeCell ref="D18:F18"/>
    <mergeCell ref="D19:F19"/>
    <mergeCell ref="D20:F20"/>
    <mergeCell ref="G17:K17"/>
    <mergeCell ref="G18:K18"/>
    <mergeCell ref="G19:K19"/>
  </mergeCells>
  <dataValidations count="2">
    <dataValidation type="list" allowBlank="1" showInputMessage="1" showErrorMessage="1" sqref="C19:C37" xr:uid="{B8884085-4497-46A8-83A3-610712178A98}">
      <formula1>"0,1,2,3,4,5,6,7,8,9,10,11,12,13,14"</formula1>
    </dataValidation>
    <dataValidation type="list" allowBlank="1" showInputMessage="1" showErrorMessage="1" sqref="C18" xr:uid="{F6676BA8-4611-4CC0-82E4-EED6CF7CD616}">
      <formula1>"0,1,2,3,4,5,6,7,8,9,10,11"</formula1>
    </dataValidation>
  </dataValidations>
  <pageMargins left="0.7" right="0.7" top="0.75" bottom="0.75" header="0.3" footer="0.3"/>
  <pageSetup scale="61" orientation="portrait" r:id="rId1"/>
  <headerFooter>
    <oddHeader>&amp;CAttachment P / Cost Proposal</oddHeader>
    <oddFooter xml:space="preserve">&amp;LRFP# 2024-KB-002 - IRMS Replacement Project&amp;RPage &amp;P of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C287C-F87E-44A5-824A-E26F45B16802}">
  <dimension ref="A1:N29"/>
  <sheetViews>
    <sheetView zoomScale="80" zoomScaleNormal="80" workbookViewId="0">
      <selection activeCell="X33" sqref="X33"/>
    </sheetView>
  </sheetViews>
  <sheetFormatPr defaultColWidth="8.7265625" defaultRowHeight="14.5" x14ac:dyDescent="0.35"/>
  <cols>
    <col min="1" max="16384" width="8.7265625" style="21"/>
  </cols>
  <sheetData>
    <row r="1" spans="1:14" ht="15" thickBot="1" x14ac:dyDescent="0.4"/>
    <row r="2" spans="1:14" ht="15" customHeight="1" x14ac:dyDescent="0.35">
      <c r="A2" s="227" t="s">
        <v>159</v>
      </c>
      <c r="B2" s="228"/>
      <c r="C2" s="228"/>
      <c r="D2" s="228"/>
      <c r="E2" s="228"/>
      <c r="F2" s="228"/>
      <c r="G2" s="228"/>
      <c r="H2" s="228"/>
      <c r="I2" s="228"/>
      <c r="J2" s="228"/>
      <c r="K2" s="228"/>
      <c r="L2" s="228"/>
      <c r="M2" s="228"/>
      <c r="N2" s="229"/>
    </row>
    <row r="3" spans="1:14" ht="15" customHeight="1" x14ac:dyDescent="0.35">
      <c r="A3" s="230"/>
      <c r="B3" s="231"/>
      <c r="C3" s="231"/>
      <c r="D3" s="231"/>
      <c r="E3" s="231"/>
      <c r="F3" s="231"/>
      <c r="G3" s="231"/>
      <c r="H3" s="231"/>
      <c r="I3" s="231"/>
      <c r="J3" s="231"/>
      <c r="K3" s="231"/>
      <c r="L3" s="231"/>
      <c r="M3" s="231"/>
      <c r="N3" s="232"/>
    </row>
    <row r="4" spans="1:14" ht="15" customHeight="1" x14ac:dyDescent="0.35">
      <c r="A4" s="123" t="s">
        <v>160</v>
      </c>
      <c r="B4" s="124"/>
      <c r="C4" s="124"/>
      <c r="D4" s="124"/>
      <c r="E4" s="124"/>
      <c r="F4" s="124"/>
      <c r="G4" s="124"/>
      <c r="H4" s="124"/>
      <c r="I4" s="124"/>
      <c r="J4" s="124"/>
      <c r="K4" s="124"/>
      <c r="L4" s="124"/>
      <c r="M4" s="124"/>
      <c r="N4" s="125"/>
    </row>
    <row r="5" spans="1:14" x14ac:dyDescent="0.35">
      <c r="A5" s="126"/>
      <c r="B5" s="127"/>
      <c r="C5" s="127"/>
      <c r="D5" s="127"/>
      <c r="E5" s="127"/>
      <c r="F5" s="127"/>
      <c r="G5" s="127"/>
      <c r="H5" s="127"/>
      <c r="I5" s="127"/>
      <c r="J5" s="127"/>
      <c r="K5" s="127"/>
      <c r="L5" s="127"/>
      <c r="M5" s="127"/>
      <c r="N5" s="128"/>
    </row>
    <row r="6" spans="1:14" x14ac:dyDescent="0.35">
      <c r="A6" s="126"/>
      <c r="B6" s="127"/>
      <c r="C6" s="127"/>
      <c r="D6" s="127"/>
      <c r="E6" s="127"/>
      <c r="F6" s="127"/>
      <c r="G6" s="127"/>
      <c r="H6" s="127"/>
      <c r="I6" s="127"/>
      <c r="J6" s="127"/>
      <c r="K6" s="127"/>
      <c r="L6" s="127"/>
      <c r="M6" s="127"/>
      <c r="N6" s="128"/>
    </row>
    <row r="7" spans="1:14" x14ac:dyDescent="0.35">
      <c r="A7" s="126"/>
      <c r="B7" s="127"/>
      <c r="C7" s="127"/>
      <c r="D7" s="127"/>
      <c r="E7" s="127"/>
      <c r="F7" s="127"/>
      <c r="G7" s="127"/>
      <c r="H7" s="127"/>
      <c r="I7" s="127"/>
      <c r="J7" s="127"/>
      <c r="K7" s="127"/>
      <c r="L7" s="127"/>
      <c r="M7" s="127"/>
      <c r="N7" s="128"/>
    </row>
    <row r="8" spans="1:14" x14ac:dyDescent="0.35">
      <c r="A8" s="126"/>
      <c r="B8" s="127"/>
      <c r="C8" s="127"/>
      <c r="D8" s="127"/>
      <c r="E8" s="127"/>
      <c r="F8" s="127"/>
      <c r="G8" s="127"/>
      <c r="H8" s="127"/>
      <c r="I8" s="127"/>
      <c r="J8" s="127"/>
      <c r="K8" s="127"/>
      <c r="L8" s="127"/>
      <c r="M8" s="127"/>
      <c r="N8" s="128"/>
    </row>
    <row r="9" spans="1:14" x14ac:dyDescent="0.35">
      <c r="A9" s="126"/>
      <c r="B9" s="127"/>
      <c r="C9" s="127"/>
      <c r="D9" s="127"/>
      <c r="E9" s="127"/>
      <c r="F9" s="127"/>
      <c r="G9" s="127"/>
      <c r="H9" s="127"/>
      <c r="I9" s="127"/>
      <c r="J9" s="127"/>
      <c r="K9" s="127"/>
      <c r="L9" s="127"/>
      <c r="M9" s="127"/>
      <c r="N9" s="128"/>
    </row>
    <row r="10" spans="1:14" x14ac:dyDescent="0.35">
      <c r="A10" s="126"/>
      <c r="B10" s="127"/>
      <c r="C10" s="127"/>
      <c r="D10" s="127"/>
      <c r="E10" s="127"/>
      <c r="F10" s="127"/>
      <c r="G10" s="127"/>
      <c r="H10" s="127"/>
      <c r="I10" s="127"/>
      <c r="J10" s="127"/>
      <c r="K10" s="127"/>
      <c r="L10" s="127"/>
      <c r="M10" s="127"/>
      <c r="N10" s="128"/>
    </row>
    <row r="11" spans="1:14" x14ac:dyDescent="0.35">
      <c r="A11" s="126"/>
      <c r="B11" s="127"/>
      <c r="C11" s="127"/>
      <c r="D11" s="127"/>
      <c r="E11" s="127"/>
      <c r="F11" s="127"/>
      <c r="G11" s="127"/>
      <c r="H11" s="127"/>
      <c r="I11" s="127"/>
      <c r="J11" s="127"/>
      <c r="K11" s="127"/>
      <c r="L11" s="127"/>
      <c r="M11" s="127"/>
      <c r="N11" s="128"/>
    </row>
    <row r="12" spans="1:14" x14ac:dyDescent="0.35">
      <c r="A12" s="126"/>
      <c r="B12" s="127"/>
      <c r="C12" s="127"/>
      <c r="D12" s="127"/>
      <c r="E12" s="127"/>
      <c r="F12" s="127"/>
      <c r="G12" s="127"/>
      <c r="H12" s="127"/>
      <c r="I12" s="127"/>
      <c r="J12" s="127"/>
      <c r="K12" s="127"/>
      <c r="L12" s="127"/>
      <c r="M12" s="127"/>
      <c r="N12" s="128"/>
    </row>
    <row r="13" spans="1:14" ht="15" thickBot="1" x14ac:dyDescent="0.4">
      <c r="A13" s="129"/>
      <c r="B13" s="130"/>
      <c r="C13" s="130"/>
      <c r="D13" s="130"/>
      <c r="E13" s="130"/>
      <c r="F13" s="130"/>
      <c r="G13" s="130"/>
      <c r="H13" s="130"/>
      <c r="I13" s="130"/>
      <c r="J13" s="130"/>
      <c r="K13" s="130"/>
      <c r="L13" s="130"/>
      <c r="M13" s="130"/>
      <c r="N13" s="131"/>
    </row>
    <row r="15" spans="1:14" x14ac:dyDescent="0.35">
      <c r="A15" s="244" t="s">
        <v>161</v>
      </c>
      <c r="B15" s="244"/>
      <c r="C15" s="244"/>
      <c r="D15" s="244"/>
      <c r="E15" s="244"/>
      <c r="F15" s="244"/>
      <c r="G15" s="244"/>
      <c r="H15" s="244"/>
      <c r="I15" s="244"/>
      <c r="J15" s="244"/>
      <c r="K15" s="244"/>
      <c r="L15" s="244"/>
    </row>
    <row r="16" spans="1:14" x14ac:dyDescent="0.35">
      <c r="A16" s="244"/>
      <c r="B16" s="244"/>
      <c r="C16" s="244"/>
      <c r="D16" s="244"/>
      <c r="E16" s="244"/>
      <c r="F16" s="244"/>
      <c r="G16" s="244"/>
      <c r="H16" s="244"/>
      <c r="I16" s="244"/>
      <c r="J16" s="244"/>
      <c r="K16" s="244"/>
      <c r="L16" s="244"/>
    </row>
    <row r="17" spans="1:12" x14ac:dyDescent="0.35">
      <c r="A17" s="372" t="s">
        <v>162</v>
      </c>
      <c r="B17" s="372"/>
      <c r="C17" s="372"/>
      <c r="D17" s="372"/>
      <c r="E17" s="372"/>
      <c r="F17" s="372"/>
      <c r="G17" s="372"/>
      <c r="H17" s="372"/>
      <c r="I17" s="372" t="s">
        <v>163</v>
      </c>
      <c r="J17" s="372"/>
      <c r="K17" s="372" t="s">
        <v>164</v>
      </c>
      <c r="L17" s="372"/>
    </row>
    <row r="18" spans="1:12" x14ac:dyDescent="0.35">
      <c r="A18" s="373" t="s">
        <v>165</v>
      </c>
      <c r="B18" s="373"/>
      <c r="C18" s="373"/>
      <c r="D18" s="373"/>
      <c r="E18" s="373"/>
      <c r="F18" s="373"/>
      <c r="G18" s="373"/>
      <c r="H18" s="373"/>
      <c r="I18" s="281"/>
      <c r="J18" s="281"/>
      <c r="K18" s="281"/>
      <c r="L18" s="281"/>
    </row>
    <row r="19" spans="1:12" x14ac:dyDescent="0.35">
      <c r="A19" s="373" t="s">
        <v>166</v>
      </c>
      <c r="B19" s="373"/>
      <c r="C19" s="373"/>
      <c r="D19" s="373"/>
      <c r="E19" s="373"/>
      <c r="F19" s="373"/>
      <c r="G19" s="373"/>
      <c r="H19" s="373"/>
      <c r="I19" s="281"/>
      <c r="J19" s="281"/>
      <c r="K19" s="281"/>
      <c r="L19" s="281"/>
    </row>
    <row r="20" spans="1:12" x14ac:dyDescent="0.35">
      <c r="A20" s="373" t="s">
        <v>167</v>
      </c>
      <c r="B20" s="373"/>
      <c r="C20" s="373"/>
      <c r="D20" s="373"/>
      <c r="E20" s="373"/>
      <c r="F20" s="373"/>
      <c r="G20" s="373"/>
      <c r="H20" s="373"/>
      <c r="I20" s="281"/>
      <c r="J20" s="281"/>
      <c r="K20" s="281"/>
      <c r="L20" s="281"/>
    </row>
    <row r="21" spans="1:12" x14ac:dyDescent="0.35">
      <c r="A21" s="373" t="s">
        <v>168</v>
      </c>
      <c r="B21" s="373"/>
      <c r="C21" s="373"/>
      <c r="D21" s="373"/>
      <c r="E21" s="373"/>
      <c r="F21" s="373"/>
      <c r="G21" s="373"/>
      <c r="H21" s="373"/>
      <c r="I21" s="281"/>
      <c r="J21" s="281"/>
      <c r="K21" s="281"/>
      <c r="L21" s="281"/>
    </row>
    <row r="22" spans="1:12" x14ac:dyDescent="0.35">
      <c r="A22" s="373" t="s">
        <v>169</v>
      </c>
      <c r="B22" s="373"/>
      <c r="C22" s="373"/>
      <c r="D22" s="373"/>
      <c r="E22" s="373"/>
      <c r="F22" s="373"/>
      <c r="G22" s="373"/>
      <c r="H22" s="373"/>
      <c r="I22" s="281"/>
      <c r="J22" s="281"/>
      <c r="K22" s="281"/>
      <c r="L22" s="281"/>
    </row>
    <row r="23" spans="1:12" x14ac:dyDescent="0.35">
      <c r="A23" s="373" t="s">
        <v>170</v>
      </c>
      <c r="B23" s="373"/>
      <c r="C23" s="373"/>
      <c r="D23" s="373"/>
      <c r="E23" s="373"/>
      <c r="F23" s="373"/>
      <c r="G23" s="373"/>
      <c r="H23" s="373"/>
      <c r="I23" s="281"/>
      <c r="J23" s="281"/>
      <c r="K23" s="281"/>
      <c r="L23" s="281"/>
    </row>
    <row r="24" spans="1:12" x14ac:dyDescent="0.35">
      <c r="A24" s="373" t="s">
        <v>171</v>
      </c>
      <c r="B24" s="373"/>
      <c r="C24" s="373"/>
      <c r="D24" s="373"/>
      <c r="E24" s="373"/>
      <c r="F24" s="373"/>
      <c r="G24" s="373"/>
      <c r="H24" s="373"/>
      <c r="I24" s="281"/>
      <c r="J24" s="281"/>
      <c r="K24" s="281"/>
      <c r="L24" s="281"/>
    </row>
    <row r="25" spans="1:12" x14ac:dyDescent="0.35">
      <c r="A25" s="373" t="s">
        <v>172</v>
      </c>
      <c r="B25" s="373"/>
      <c r="C25" s="373"/>
      <c r="D25" s="373"/>
      <c r="E25" s="373"/>
      <c r="F25" s="373"/>
      <c r="G25" s="373"/>
      <c r="H25" s="373"/>
      <c r="I25" s="281"/>
      <c r="J25" s="281"/>
      <c r="K25" s="281"/>
      <c r="L25" s="281"/>
    </row>
    <row r="26" spans="1:12" x14ac:dyDescent="0.35">
      <c r="A26" s="373" t="s">
        <v>173</v>
      </c>
      <c r="B26" s="373"/>
      <c r="C26" s="373"/>
      <c r="D26" s="373"/>
      <c r="E26" s="373"/>
      <c r="F26" s="373"/>
      <c r="G26" s="373"/>
      <c r="H26" s="373"/>
      <c r="I26" s="281"/>
      <c r="J26" s="281"/>
      <c r="K26" s="281"/>
      <c r="L26" s="281"/>
    </row>
    <row r="27" spans="1:12" x14ac:dyDescent="0.35">
      <c r="A27" s="373" t="s">
        <v>174</v>
      </c>
      <c r="B27" s="373"/>
      <c r="C27" s="373"/>
      <c r="D27" s="373"/>
      <c r="E27" s="373"/>
      <c r="F27" s="373"/>
      <c r="G27" s="373"/>
      <c r="H27" s="373"/>
      <c r="I27" s="281"/>
      <c r="J27" s="281"/>
      <c r="K27" s="281"/>
      <c r="L27" s="281"/>
    </row>
    <row r="28" spans="1:12" x14ac:dyDescent="0.35">
      <c r="A28" s="377" t="s">
        <v>175</v>
      </c>
      <c r="B28" s="377"/>
      <c r="C28" s="377"/>
      <c r="D28" s="377"/>
      <c r="E28" s="377"/>
      <c r="F28" s="377"/>
      <c r="G28" s="377"/>
      <c r="H28" s="377"/>
      <c r="I28" s="281"/>
      <c r="J28" s="281"/>
      <c r="K28" s="281"/>
      <c r="L28" s="281"/>
    </row>
    <row r="29" spans="1:12" x14ac:dyDescent="0.35">
      <c r="A29" s="374" t="s">
        <v>176</v>
      </c>
      <c r="B29" s="375"/>
      <c r="C29" s="375"/>
      <c r="D29" s="375"/>
      <c r="E29" s="375"/>
      <c r="F29" s="375"/>
      <c r="G29" s="375"/>
      <c r="H29" s="375"/>
      <c r="I29" s="375"/>
      <c r="J29" s="376"/>
      <c r="K29" s="291" t="e">
        <f>AVERAGE(K18:L28)</f>
        <v>#DIV/0!</v>
      </c>
      <c r="L29" s="291"/>
    </row>
  </sheetData>
  <mergeCells count="41">
    <mergeCell ref="K28:L28"/>
    <mergeCell ref="K29:L29"/>
    <mergeCell ref="A29:J29"/>
    <mergeCell ref="I23:J23"/>
    <mergeCell ref="I24:J24"/>
    <mergeCell ref="I25:J25"/>
    <mergeCell ref="I27:J27"/>
    <mergeCell ref="I28:J28"/>
    <mergeCell ref="I26:J26"/>
    <mergeCell ref="A24:H24"/>
    <mergeCell ref="A25:H25"/>
    <mergeCell ref="A27:H27"/>
    <mergeCell ref="A28:H28"/>
    <mergeCell ref="A23:H23"/>
    <mergeCell ref="A26:H26"/>
    <mergeCell ref="K23:L23"/>
    <mergeCell ref="K24:L24"/>
    <mergeCell ref="K25:L25"/>
    <mergeCell ref="K27:L27"/>
    <mergeCell ref="K18:L18"/>
    <mergeCell ref="K19:L19"/>
    <mergeCell ref="K20:L20"/>
    <mergeCell ref="K21:L21"/>
    <mergeCell ref="K22:L22"/>
    <mergeCell ref="K26:L26"/>
    <mergeCell ref="I18:J18"/>
    <mergeCell ref="I19:J19"/>
    <mergeCell ref="I20:J20"/>
    <mergeCell ref="I21:J21"/>
    <mergeCell ref="I22:J22"/>
    <mergeCell ref="A18:H18"/>
    <mergeCell ref="A19:H19"/>
    <mergeCell ref="A20:H20"/>
    <mergeCell ref="A21:H21"/>
    <mergeCell ref="A22:H22"/>
    <mergeCell ref="A15:L16"/>
    <mergeCell ref="A17:H17"/>
    <mergeCell ref="I17:J17"/>
    <mergeCell ref="K17:L17"/>
    <mergeCell ref="A2:N3"/>
    <mergeCell ref="A4:N13"/>
  </mergeCells>
  <pageMargins left="0.7" right="0.7" top="0.75" bottom="0.75" header="0.3" footer="0.3"/>
  <pageSetup scale="74" orientation="portrait" r:id="rId1"/>
  <headerFooter>
    <oddHeader>&amp;CAttachment P / Cost Proposal</oddHeader>
    <oddFooter xml:space="preserve">&amp;LRFP# 2024-KB-002 - IRMS Replacement Project&amp;RPage &amp;P of &amp;N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1C44924-901C-4D77-895D-91386FE66E4D}">
          <x14:formula1>
            <xm:f>Sheet1!$B$2:$B$6</xm:f>
          </x14:formula1>
          <xm:sqref>I18:J28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D64A6-6914-4E1E-93C3-08BB7002E0CD}">
  <dimension ref="B2:B6"/>
  <sheetViews>
    <sheetView workbookViewId="0">
      <selection activeCell="I10" sqref="I10"/>
    </sheetView>
  </sheetViews>
  <sheetFormatPr defaultRowHeight="14.5" x14ac:dyDescent="0.35"/>
  <cols>
    <col min="2" max="2" width="39.7265625" bestFit="1" customWidth="1"/>
  </cols>
  <sheetData>
    <row r="2" spans="2:2" x14ac:dyDescent="0.35">
      <c r="B2" t="s">
        <v>177</v>
      </c>
    </row>
    <row r="3" spans="2:2" x14ac:dyDescent="0.35">
      <c r="B3" t="s">
        <v>178</v>
      </c>
    </row>
    <row r="4" spans="2:2" x14ac:dyDescent="0.35">
      <c r="B4" t="s">
        <v>179</v>
      </c>
    </row>
    <row r="5" spans="2:2" x14ac:dyDescent="0.35">
      <c r="B5" t="s">
        <v>180</v>
      </c>
    </row>
    <row r="6" spans="2:2" x14ac:dyDescent="0.35">
      <c r="B6"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C1D54-11E2-4993-B486-D074F69FD08B}">
  <dimension ref="A1:A4"/>
  <sheetViews>
    <sheetView workbookViewId="0">
      <selection activeCell="A5" sqref="A5"/>
    </sheetView>
  </sheetViews>
  <sheetFormatPr defaultRowHeight="14.5" x14ac:dyDescent="0.35"/>
  <cols>
    <col min="1" max="1" width="22.81640625" bestFit="1" customWidth="1"/>
  </cols>
  <sheetData>
    <row r="1" spans="1:1" x14ac:dyDescent="0.35">
      <c r="A1" s="2" t="s">
        <v>182</v>
      </c>
    </row>
    <row r="2" spans="1:1" x14ac:dyDescent="0.35">
      <c r="A2" t="s">
        <v>113</v>
      </c>
    </row>
    <row r="3" spans="1:1" x14ac:dyDescent="0.35">
      <c r="A3" t="s">
        <v>114</v>
      </c>
    </row>
    <row r="4" spans="1:1" x14ac:dyDescent="0.35">
      <c r="A4" t="s">
        <v>115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7BA4-5256-4138-AFA3-55FAA0C03FB2}">
  <dimension ref="A1:W24"/>
  <sheetViews>
    <sheetView zoomScale="80" zoomScaleNormal="80" workbookViewId="0">
      <selection activeCell="A4" sqref="A4:U8"/>
    </sheetView>
  </sheetViews>
  <sheetFormatPr defaultColWidth="8.7265625" defaultRowHeight="14.5" x14ac:dyDescent="0.35"/>
  <cols>
    <col min="28" max="28" width="8.81640625" customWidth="1"/>
    <col min="30" max="30" width="16" customWidth="1"/>
  </cols>
  <sheetData>
    <row r="1" spans="1:23" ht="15" thickBot="1" x14ac:dyDescent="0.4"/>
    <row r="2" spans="1:23" ht="15" customHeight="1" x14ac:dyDescent="0.35">
      <c r="A2" s="132" t="s">
        <v>10</v>
      </c>
      <c r="B2" s="133"/>
      <c r="C2" s="133"/>
      <c r="D2" s="133"/>
      <c r="E2" s="133"/>
      <c r="F2" s="133"/>
      <c r="G2" s="133"/>
      <c r="H2" s="133"/>
      <c r="I2" s="133"/>
      <c r="J2" s="133"/>
      <c r="K2" s="133"/>
      <c r="L2" s="133"/>
      <c r="M2" s="133"/>
      <c r="N2" s="133"/>
      <c r="O2" s="133"/>
      <c r="P2" s="133"/>
      <c r="Q2" s="133"/>
      <c r="R2" s="133"/>
      <c r="S2" s="133"/>
      <c r="T2" s="133"/>
      <c r="U2" s="134"/>
    </row>
    <row r="3" spans="1:23" ht="15" customHeight="1" x14ac:dyDescent="0.35">
      <c r="A3" s="135"/>
      <c r="B3" s="136"/>
      <c r="C3" s="136"/>
      <c r="D3" s="136"/>
      <c r="E3" s="136"/>
      <c r="F3" s="136"/>
      <c r="G3" s="136"/>
      <c r="H3" s="136"/>
      <c r="I3" s="136"/>
      <c r="J3" s="136"/>
      <c r="K3" s="136"/>
      <c r="L3" s="136"/>
      <c r="M3" s="136"/>
      <c r="N3" s="136"/>
      <c r="O3" s="136"/>
      <c r="P3" s="136"/>
      <c r="Q3" s="136"/>
      <c r="R3" s="136"/>
      <c r="S3" s="136"/>
      <c r="T3" s="136"/>
      <c r="U3" s="137"/>
    </row>
    <row r="4" spans="1:23" ht="14.5" customHeight="1" x14ac:dyDescent="0.35">
      <c r="A4" s="123" t="s">
        <v>29</v>
      </c>
      <c r="B4" s="124"/>
      <c r="C4" s="124"/>
      <c r="D4" s="124"/>
      <c r="E4" s="124"/>
      <c r="F4" s="124"/>
      <c r="G4" s="124"/>
      <c r="H4" s="124"/>
      <c r="I4" s="124"/>
      <c r="J4" s="124"/>
      <c r="K4" s="124"/>
      <c r="L4" s="124"/>
      <c r="M4" s="124"/>
      <c r="N4" s="124"/>
      <c r="O4" s="124"/>
      <c r="P4" s="124"/>
      <c r="Q4" s="124"/>
      <c r="R4" s="124"/>
      <c r="S4" s="124"/>
      <c r="T4" s="124"/>
      <c r="U4" s="125"/>
      <c r="V4" s="58"/>
      <c r="W4" s="59"/>
    </row>
    <row r="5" spans="1:23" ht="14.5" customHeight="1" x14ac:dyDescent="0.35">
      <c r="A5" s="126"/>
      <c r="B5" s="127"/>
      <c r="C5" s="127"/>
      <c r="D5" s="127"/>
      <c r="E5" s="127"/>
      <c r="F5" s="127"/>
      <c r="G5" s="127"/>
      <c r="H5" s="127"/>
      <c r="I5" s="127"/>
      <c r="J5" s="127"/>
      <c r="K5" s="127"/>
      <c r="L5" s="127"/>
      <c r="M5" s="127"/>
      <c r="N5" s="127"/>
      <c r="O5" s="127"/>
      <c r="P5" s="127"/>
      <c r="Q5" s="127"/>
      <c r="R5" s="127"/>
      <c r="S5" s="127"/>
      <c r="T5" s="127"/>
      <c r="U5" s="128"/>
      <c r="V5" s="58"/>
      <c r="W5" s="59"/>
    </row>
    <row r="6" spans="1:23" x14ac:dyDescent="0.35">
      <c r="A6" s="126"/>
      <c r="B6" s="127"/>
      <c r="C6" s="127"/>
      <c r="D6" s="127"/>
      <c r="E6" s="127"/>
      <c r="F6" s="127"/>
      <c r="G6" s="127"/>
      <c r="H6" s="127"/>
      <c r="I6" s="127"/>
      <c r="J6" s="127"/>
      <c r="K6" s="127"/>
      <c r="L6" s="127"/>
      <c r="M6" s="127"/>
      <c r="N6" s="127"/>
      <c r="O6" s="127"/>
      <c r="P6" s="127"/>
      <c r="Q6" s="127"/>
      <c r="R6" s="127"/>
      <c r="S6" s="127"/>
      <c r="T6" s="127"/>
      <c r="U6" s="128"/>
      <c r="V6" s="58"/>
      <c r="W6" s="59"/>
    </row>
    <row r="7" spans="1:23" x14ac:dyDescent="0.35">
      <c r="A7" s="126"/>
      <c r="B7" s="127"/>
      <c r="C7" s="127"/>
      <c r="D7" s="127"/>
      <c r="E7" s="127"/>
      <c r="F7" s="127"/>
      <c r="G7" s="127"/>
      <c r="H7" s="127"/>
      <c r="I7" s="127"/>
      <c r="J7" s="127"/>
      <c r="K7" s="127"/>
      <c r="L7" s="127"/>
      <c r="M7" s="127"/>
      <c r="N7" s="127"/>
      <c r="O7" s="127"/>
      <c r="P7" s="127"/>
      <c r="Q7" s="127"/>
      <c r="R7" s="127"/>
      <c r="S7" s="127"/>
      <c r="T7" s="127"/>
      <c r="U7" s="128"/>
    </row>
    <row r="8" spans="1:23" ht="15" thickBot="1" x14ac:dyDescent="0.4">
      <c r="A8" s="129"/>
      <c r="B8" s="130"/>
      <c r="C8" s="130"/>
      <c r="D8" s="130"/>
      <c r="E8" s="130"/>
      <c r="F8" s="130"/>
      <c r="G8" s="130"/>
      <c r="H8" s="130"/>
      <c r="I8" s="130"/>
      <c r="J8" s="130"/>
      <c r="K8" s="130"/>
      <c r="L8" s="130"/>
      <c r="M8" s="130"/>
      <c r="N8" s="130"/>
      <c r="O8" s="130"/>
      <c r="P8" s="130"/>
      <c r="Q8" s="130"/>
      <c r="R8" s="130"/>
      <c r="S8" s="130"/>
      <c r="T8" s="130"/>
      <c r="U8" s="131"/>
      <c r="V8" s="60"/>
    </row>
    <row r="9" spans="1:23" ht="15" thickBot="1" x14ac:dyDescent="0.4"/>
    <row r="10" spans="1:23" ht="15" customHeight="1" x14ac:dyDescent="0.35">
      <c r="A10" s="132" t="s">
        <v>10</v>
      </c>
      <c r="B10" s="133"/>
      <c r="C10" s="133"/>
      <c r="D10" s="133"/>
      <c r="E10" s="133"/>
      <c r="F10" s="133"/>
      <c r="G10" s="133"/>
      <c r="H10" s="133"/>
      <c r="I10" s="133"/>
      <c r="J10" s="133"/>
      <c r="K10" s="133"/>
      <c r="L10" s="133"/>
      <c r="M10" s="133"/>
      <c r="N10" s="133"/>
      <c r="O10" s="133"/>
      <c r="P10" s="133"/>
      <c r="Q10" s="134"/>
      <c r="R10" s="6"/>
      <c r="S10" s="6"/>
      <c r="T10" s="6"/>
    </row>
    <row r="11" spans="1:23" ht="15" customHeight="1" x14ac:dyDescent="0.35">
      <c r="A11" s="135"/>
      <c r="B11" s="136"/>
      <c r="C11" s="136"/>
      <c r="D11" s="136"/>
      <c r="E11" s="136"/>
      <c r="F11" s="136"/>
      <c r="G11" s="136"/>
      <c r="H11" s="136"/>
      <c r="I11" s="136"/>
      <c r="J11" s="136"/>
      <c r="K11" s="136"/>
      <c r="L11" s="136"/>
      <c r="M11" s="136"/>
      <c r="N11" s="136"/>
      <c r="O11" s="136"/>
      <c r="P11" s="136"/>
      <c r="Q11" s="137"/>
      <c r="R11" s="6"/>
      <c r="S11" s="6"/>
      <c r="T11" s="6"/>
    </row>
    <row r="12" spans="1:23" x14ac:dyDescent="0.35">
      <c r="A12" s="138" t="s">
        <v>30</v>
      </c>
      <c r="B12" s="139"/>
      <c r="C12" s="139"/>
      <c r="D12" s="139"/>
      <c r="E12" s="68" t="s">
        <v>31</v>
      </c>
      <c r="F12" s="68" t="s">
        <v>32</v>
      </c>
      <c r="G12" s="68" t="s">
        <v>33</v>
      </c>
      <c r="H12" s="68" t="s">
        <v>34</v>
      </c>
      <c r="I12" s="68" t="s">
        <v>35</v>
      </c>
      <c r="J12" s="68" t="s">
        <v>36</v>
      </c>
      <c r="K12" s="68" t="s">
        <v>37</v>
      </c>
      <c r="L12" s="68" t="s">
        <v>38</v>
      </c>
      <c r="M12" s="68" t="s">
        <v>39</v>
      </c>
      <c r="N12" s="68" t="s">
        <v>40</v>
      </c>
      <c r="O12" s="68" t="s">
        <v>41</v>
      </c>
      <c r="P12" s="140" t="s">
        <v>42</v>
      </c>
      <c r="Q12" s="141"/>
    </row>
    <row r="13" spans="1:23" x14ac:dyDescent="0.35">
      <c r="A13" s="112" t="s">
        <v>12</v>
      </c>
      <c r="B13" s="113"/>
      <c r="C13" s="113"/>
      <c r="D13" s="113"/>
      <c r="E13" s="61">
        <f>'3. Implementation'!H29+'3. Implementation'!H45+'3. Implementation'!H61+'3. Implementation'!H77+'3. Implementation'!H93</f>
        <v>0</v>
      </c>
      <c r="F13" s="61">
        <f>'3. Implementation'!I29+'3. Implementation'!I45+'3. Implementation'!I61+'3. Implementation'!I77+'3. Implementation'!I93</f>
        <v>0</v>
      </c>
      <c r="G13" s="61">
        <f>'3. Implementation'!J29+'3. Implementation'!J45+'3. Implementation'!J61+'3. Implementation'!J77+'3. Implementation'!J93</f>
        <v>0</v>
      </c>
      <c r="H13" s="61">
        <f>'3. Implementation'!K29+'3. Implementation'!K45+'3. Implementation'!K61+'3. Implementation'!K77+'3. Implementation'!K93</f>
        <v>0</v>
      </c>
      <c r="I13" s="61">
        <f>'3. Implementation'!L29+'3. Implementation'!L45+'3. Implementation'!L61+'3. Implementation'!L77+'3. Implementation'!L93</f>
        <v>0</v>
      </c>
      <c r="J13" s="61">
        <f>'3. Implementation'!M29+'3. Implementation'!M45+'3. Implementation'!M61+'3. Implementation'!M77+'3. Implementation'!M93</f>
        <v>0</v>
      </c>
      <c r="K13" s="142"/>
      <c r="L13" s="143"/>
      <c r="M13" s="143"/>
      <c r="N13" s="143"/>
      <c r="O13" s="144"/>
      <c r="P13" s="121">
        <f>SUM(E13:J13)</f>
        <v>0</v>
      </c>
      <c r="Q13" s="122"/>
    </row>
    <row r="14" spans="1:23" x14ac:dyDescent="0.35">
      <c r="A14" s="112" t="s">
        <v>14</v>
      </c>
      <c r="B14" s="113"/>
      <c r="C14" s="113"/>
      <c r="D14" s="113"/>
      <c r="E14" s="62">
        <f>'4. Software'!E22</f>
        <v>0</v>
      </c>
      <c r="F14" s="62">
        <f>'4. Software'!F22</f>
        <v>0</v>
      </c>
      <c r="G14" s="62">
        <f>'4. Software'!G22</f>
        <v>0</v>
      </c>
      <c r="H14" s="62">
        <f>'4. Software'!H22</f>
        <v>0</v>
      </c>
      <c r="I14" s="62">
        <f>'4. Software'!I22</f>
        <v>0</v>
      </c>
      <c r="J14" s="62">
        <f>'4. Software'!J22</f>
        <v>0</v>
      </c>
      <c r="K14" s="62">
        <f>'4. Software'!K22</f>
        <v>0</v>
      </c>
      <c r="L14" s="62">
        <f>'4. Software'!L22</f>
        <v>0</v>
      </c>
      <c r="M14" s="62">
        <f>'4. Software'!M22</f>
        <v>0</v>
      </c>
      <c r="N14" s="62">
        <f>'4. Software'!N22</f>
        <v>0</v>
      </c>
      <c r="O14" s="62">
        <f>'4. Software'!O22</f>
        <v>0</v>
      </c>
      <c r="P14" s="108">
        <f>SUM(E14:O14)</f>
        <v>0</v>
      </c>
      <c r="Q14" s="109"/>
    </row>
    <row r="15" spans="1:23" x14ac:dyDescent="0.35">
      <c r="A15" s="112" t="s">
        <v>16</v>
      </c>
      <c r="B15" s="113"/>
      <c r="C15" s="113"/>
      <c r="D15" s="113"/>
      <c r="E15" s="62">
        <f>'5. Hosting'!E31</f>
        <v>0</v>
      </c>
      <c r="F15" s="62">
        <f>'5. Hosting'!F31</f>
        <v>0</v>
      </c>
      <c r="G15" s="62">
        <f>'5. Hosting'!G31</f>
        <v>0</v>
      </c>
      <c r="H15" s="62">
        <f>'5. Hosting'!H31</f>
        <v>0</v>
      </c>
      <c r="I15" s="62">
        <f>'5. Hosting'!I31</f>
        <v>0</v>
      </c>
      <c r="J15" s="62">
        <f>'5. Hosting'!J31</f>
        <v>0</v>
      </c>
      <c r="K15" s="62">
        <f>'5. Hosting'!K31</f>
        <v>0</v>
      </c>
      <c r="L15" s="62">
        <f>'5. Hosting'!L31</f>
        <v>0</v>
      </c>
      <c r="M15" s="62">
        <f>'5. Hosting'!M31</f>
        <v>0</v>
      </c>
      <c r="N15" s="62">
        <f>'5. Hosting'!N31</f>
        <v>0</v>
      </c>
      <c r="O15" s="62">
        <f>'5. Hosting'!O31</f>
        <v>0</v>
      </c>
      <c r="P15" s="108">
        <f>SUM(E15:O15)</f>
        <v>0</v>
      </c>
      <c r="Q15" s="109"/>
    </row>
    <row r="16" spans="1:23" x14ac:dyDescent="0.35">
      <c r="A16" s="112" t="s">
        <v>18</v>
      </c>
      <c r="B16" s="113"/>
      <c r="C16" s="113"/>
      <c r="D16" s="113"/>
      <c r="E16" s="62">
        <f>'6. Production Support'!F32</f>
        <v>0</v>
      </c>
      <c r="F16" s="62">
        <f>'6. Production Support'!G32</f>
        <v>0</v>
      </c>
      <c r="G16" s="62">
        <f>'6. Production Support'!H32</f>
        <v>0</v>
      </c>
      <c r="H16" s="62">
        <f>'6. Production Support'!I32</f>
        <v>0</v>
      </c>
      <c r="I16" s="62">
        <f>'6. Production Support'!J32</f>
        <v>0</v>
      </c>
      <c r="J16" s="62">
        <f>'6. Production Support'!K32</f>
        <v>0</v>
      </c>
      <c r="K16" s="62">
        <f>'6. Production Support'!L32</f>
        <v>0</v>
      </c>
      <c r="L16" s="62">
        <f>'6. Production Support'!M32</f>
        <v>0</v>
      </c>
      <c r="M16" s="62">
        <f>'6. Production Support'!N32</f>
        <v>0</v>
      </c>
      <c r="N16" s="62">
        <f>'6. Production Support'!O32</f>
        <v>0</v>
      </c>
      <c r="O16" s="62">
        <f>'6. Production Support'!P32</f>
        <v>0</v>
      </c>
      <c r="P16" s="108">
        <f>SUM(E16:O16)</f>
        <v>0</v>
      </c>
      <c r="Q16" s="109"/>
    </row>
    <row r="17" spans="1:17" x14ac:dyDescent="0.35">
      <c r="A17" s="116" t="s">
        <v>43</v>
      </c>
      <c r="B17" s="117"/>
      <c r="C17" s="117"/>
      <c r="D17" s="117"/>
      <c r="E17" s="118"/>
      <c r="F17" s="119"/>
      <c r="G17" s="119"/>
      <c r="H17" s="119"/>
      <c r="I17" s="119"/>
      <c r="J17" s="119"/>
      <c r="K17" s="119"/>
      <c r="L17" s="119"/>
      <c r="M17" s="119"/>
      <c r="N17" s="119"/>
      <c r="O17" s="120"/>
      <c r="P17" s="108">
        <f>'7. Other One Time Costs'!E24</f>
        <v>0</v>
      </c>
      <c r="Q17" s="109"/>
    </row>
    <row r="18" spans="1:17" ht="15" thickBot="1" x14ac:dyDescent="0.4">
      <c r="A18" s="114" t="s">
        <v>44</v>
      </c>
      <c r="B18" s="115"/>
      <c r="C18" s="115"/>
      <c r="D18" s="115"/>
      <c r="E18" s="63">
        <f t="shared" ref="E18:O18" si="0">SUM(E13:E17)</f>
        <v>0</v>
      </c>
      <c r="F18" s="63">
        <f t="shared" si="0"/>
        <v>0</v>
      </c>
      <c r="G18" s="63">
        <f t="shared" si="0"/>
        <v>0</v>
      </c>
      <c r="H18" s="63">
        <f t="shared" si="0"/>
        <v>0</v>
      </c>
      <c r="I18" s="63">
        <f t="shared" si="0"/>
        <v>0</v>
      </c>
      <c r="J18" s="63">
        <f t="shared" si="0"/>
        <v>0</v>
      </c>
      <c r="K18" s="63">
        <f t="shared" si="0"/>
        <v>0</v>
      </c>
      <c r="L18" s="63">
        <f t="shared" si="0"/>
        <v>0</v>
      </c>
      <c r="M18" s="63">
        <f t="shared" si="0"/>
        <v>0</v>
      </c>
      <c r="N18" s="63">
        <f t="shared" si="0"/>
        <v>0</v>
      </c>
      <c r="O18" s="63">
        <f t="shared" si="0"/>
        <v>0</v>
      </c>
      <c r="P18" s="110">
        <f>SUM(P13:Q17)</f>
        <v>0</v>
      </c>
      <c r="Q18" s="111"/>
    </row>
    <row r="20" spans="1:17" x14ac:dyDescent="0.35">
      <c r="A20" s="3"/>
    </row>
    <row r="24" spans="1:17" x14ac:dyDescent="0.35">
      <c r="O24" s="3"/>
    </row>
  </sheetData>
  <mergeCells count="19">
    <mergeCell ref="P13:Q13"/>
    <mergeCell ref="A4:U8"/>
    <mergeCell ref="A2:U3"/>
    <mergeCell ref="A12:D12"/>
    <mergeCell ref="A13:D13"/>
    <mergeCell ref="P12:Q12"/>
    <mergeCell ref="K13:O13"/>
    <mergeCell ref="A10:Q11"/>
    <mergeCell ref="P14:Q14"/>
    <mergeCell ref="P18:Q18"/>
    <mergeCell ref="A16:D16"/>
    <mergeCell ref="A15:D15"/>
    <mergeCell ref="A14:D14"/>
    <mergeCell ref="A18:D18"/>
    <mergeCell ref="P16:Q16"/>
    <mergeCell ref="P15:Q15"/>
    <mergeCell ref="A17:D17"/>
    <mergeCell ref="P17:Q17"/>
    <mergeCell ref="E17:O17"/>
  </mergeCells>
  <phoneticPr fontId="8" type="noConversion"/>
  <pageMargins left="0.7" right="0.7" top="0.75" bottom="0.75" header="0.3" footer="0.3"/>
  <pageSetup scale="47" orientation="portrait" r:id="rId1"/>
  <headerFooter>
    <oddHeader>&amp;CAttachment P / Cost Proposal</oddHeader>
    <oddFooter xml:space="preserve">&amp;LRFP# 2024-KB-002 - IRMS Replacement Project&amp;RPage &amp;P of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B0045-33B3-4FBE-8187-A62D93A504D3}">
  <dimension ref="A1:AB93"/>
  <sheetViews>
    <sheetView zoomScale="80" zoomScaleNormal="80" workbookViewId="0">
      <selection activeCell="X36" sqref="X36:Y36"/>
    </sheetView>
  </sheetViews>
  <sheetFormatPr defaultRowHeight="14.5" x14ac:dyDescent="0.35"/>
  <cols>
    <col min="26" max="26" width="9.453125" customWidth="1"/>
  </cols>
  <sheetData>
    <row r="1" spans="1:28" ht="15" thickBot="1" x14ac:dyDescent="0.4"/>
    <row r="2" spans="1:28" x14ac:dyDescent="0.35">
      <c r="A2" s="145" t="s">
        <v>45</v>
      </c>
      <c r="B2" s="146"/>
      <c r="C2" s="146"/>
      <c r="D2" s="146"/>
      <c r="E2" s="146"/>
      <c r="F2" s="146"/>
      <c r="G2" s="146"/>
      <c r="H2" s="146"/>
      <c r="I2" s="146"/>
      <c r="J2" s="146"/>
      <c r="K2" s="146"/>
      <c r="L2" s="146"/>
      <c r="M2" s="146"/>
      <c r="N2" s="146"/>
      <c r="O2" s="146"/>
      <c r="P2" s="146"/>
      <c r="Q2" s="146"/>
      <c r="R2" s="146"/>
      <c r="S2" s="146"/>
      <c r="T2" s="146"/>
      <c r="U2" s="147"/>
    </row>
    <row r="3" spans="1:28" x14ac:dyDescent="0.35">
      <c r="A3" s="148"/>
      <c r="B3" s="149"/>
      <c r="C3" s="149"/>
      <c r="D3" s="149"/>
      <c r="E3" s="149"/>
      <c r="F3" s="149"/>
      <c r="G3" s="149"/>
      <c r="H3" s="149"/>
      <c r="I3" s="149"/>
      <c r="J3" s="149"/>
      <c r="K3" s="149"/>
      <c r="L3" s="149"/>
      <c r="M3" s="149"/>
      <c r="N3" s="149"/>
      <c r="O3" s="149"/>
      <c r="P3" s="149"/>
      <c r="Q3" s="149"/>
      <c r="R3" s="149"/>
      <c r="S3" s="149"/>
      <c r="T3" s="149"/>
      <c r="U3" s="150"/>
    </row>
    <row r="4" spans="1:28" ht="14.5" customHeight="1" x14ac:dyDescent="0.35">
      <c r="A4" s="151" t="s">
        <v>46</v>
      </c>
      <c r="B4" s="152"/>
      <c r="C4" s="152"/>
      <c r="D4" s="152"/>
      <c r="E4" s="152"/>
      <c r="F4" s="152"/>
      <c r="G4" s="152"/>
      <c r="H4" s="152"/>
      <c r="I4" s="152"/>
      <c r="J4" s="152"/>
      <c r="K4" s="152"/>
      <c r="L4" s="152"/>
      <c r="M4" s="152"/>
      <c r="N4" s="152"/>
      <c r="O4" s="152"/>
      <c r="P4" s="152"/>
      <c r="Q4" s="152"/>
      <c r="R4" s="152"/>
      <c r="S4" s="152"/>
      <c r="T4" s="152"/>
      <c r="U4" s="153"/>
    </row>
    <row r="5" spans="1:28" x14ac:dyDescent="0.35">
      <c r="A5" s="151"/>
      <c r="B5" s="152"/>
      <c r="C5" s="152"/>
      <c r="D5" s="152"/>
      <c r="E5" s="152"/>
      <c r="F5" s="152"/>
      <c r="G5" s="152"/>
      <c r="H5" s="152"/>
      <c r="I5" s="152"/>
      <c r="J5" s="152"/>
      <c r="K5" s="152"/>
      <c r="L5" s="152"/>
      <c r="M5" s="152"/>
      <c r="N5" s="152"/>
      <c r="O5" s="152"/>
      <c r="P5" s="152"/>
      <c r="Q5" s="152"/>
      <c r="R5" s="152"/>
      <c r="S5" s="152"/>
      <c r="T5" s="152"/>
      <c r="U5" s="153"/>
    </row>
    <row r="6" spans="1:28" x14ac:dyDescent="0.35">
      <c r="A6" s="151"/>
      <c r="B6" s="152"/>
      <c r="C6" s="152"/>
      <c r="D6" s="152"/>
      <c r="E6" s="152"/>
      <c r="F6" s="152"/>
      <c r="G6" s="152"/>
      <c r="H6" s="152"/>
      <c r="I6" s="152"/>
      <c r="J6" s="152"/>
      <c r="K6" s="152"/>
      <c r="L6" s="152"/>
      <c r="M6" s="152"/>
      <c r="N6" s="152"/>
      <c r="O6" s="152"/>
      <c r="P6" s="152"/>
      <c r="Q6" s="152"/>
      <c r="R6" s="152"/>
      <c r="S6" s="152"/>
      <c r="T6" s="152"/>
      <c r="U6" s="153"/>
    </row>
    <row r="7" spans="1:28" x14ac:dyDescent="0.35">
      <c r="A7" s="151"/>
      <c r="B7" s="152"/>
      <c r="C7" s="152"/>
      <c r="D7" s="152"/>
      <c r="E7" s="152"/>
      <c r="F7" s="152"/>
      <c r="G7" s="152"/>
      <c r="H7" s="152"/>
      <c r="I7" s="152"/>
      <c r="J7" s="152"/>
      <c r="K7" s="152"/>
      <c r="L7" s="152"/>
      <c r="M7" s="152"/>
      <c r="N7" s="152"/>
      <c r="O7" s="152"/>
      <c r="P7" s="152"/>
      <c r="Q7" s="152"/>
      <c r="R7" s="152"/>
      <c r="S7" s="152"/>
      <c r="T7" s="152"/>
      <c r="U7" s="153"/>
    </row>
    <row r="8" spans="1:28" x14ac:dyDescent="0.35">
      <c r="A8" s="151"/>
      <c r="B8" s="152"/>
      <c r="C8" s="152"/>
      <c r="D8" s="152"/>
      <c r="E8" s="152"/>
      <c r="F8" s="152"/>
      <c r="G8" s="152"/>
      <c r="H8" s="152"/>
      <c r="I8" s="152"/>
      <c r="J8" s="152"/>
      <c r="K8" s="152"/>
      <c r="L8" s="152"/>
      <c r="M8" s="152"/>
      <c r="N8" s="152"/>
      <c r="O8" s="152"/>
      <c r="P8" s="152"/>
      <c r="Q8" s="152"/>
      <c r="R8" s="152"/>
      <c r="S8" s="152"/>
      <c r="T8" s="152"/>
      <c r="U8" s="153"/>
    </row>
    <row r="9" spans="1:28" x14ac:dyDescent="0.35">
      <c r="A9" s="151"/>
      <c r="B9" s="152"/>
      <c r="C9" s="152"/>
      <c r="D9" s="152"/>
      <c r="E9" s="152"/>
      <c r="F9" s="152"/>
      <c r="G9" s="152"/>
      <c r="H9" s="152"/>
      <c r="I9" s="152"/>
      <c r="J9" s="152"/>
      <c r="K9" s="152"/>
      <c r="L9" s="152"/>
      <c r="M9" s="152"/>
      <c r="N9" s="152"/>
      <c r="O9" s="152"/>
      <c r="P9" s="152"/>
      <c r="Q9" s="152"/>
      <c r="R9" s="152"/>
      <c r="S9" s="152"/>
      <c r="T9" s="152"/>
      <c r="U9" s="153"/>
    </row>
    <row r="10" spans="1:28" x14ac:dyDescent="0.35">
      <c r="A10" s="151"/>
      <c r="B10" s="152"/>
      <c r="C10" s="152"/>
      <c r="D10" s="152"/>
      <c r="E10" s="152"/>
      <c r="F10" s="152"/>
      <c r="G10" s="152"/>
      <c r="H10" s="152"/>
      <c r="I10" s="152"/>
      <c r="J10" s="152"/>
      <c r="K10" s="152"/>
      <c r="L10" s="152"/>
      <c r="M10" s="152"/>
      <c r="N10" s="152"/>
      <c r="O10" s="152"/>
      <c r="P10" s="152"/>
      <c r="Q10" s="152"/>
      <c r="R10" s="152"/>
      <c r="S10" s="152"/>
      <c r="T10" s="152"/>
      <c r="U10" s="153"/>
      <c r="W10" s="4"/>
      <c r="X10" s="4"/>
      <c r="Y10" s="4"/>
      <c r="Z10" s="4"/>
      <c r="AA10" s="4"/>
      <c r="AB10" s="4"/>
    </row>
    <row r="11" spans="1:28" x14ac:dyDescent="0.35">
      <c r="A11" s="151"/>
      <c r="B11" s="152"/>
      <c r="C11" s="152"/>
      <c r="D11" s="152"/>
      <c r="E11" s="152"/>
      <c r="F11" s="152"/>
      <c r="G11" s="152"/>
      <c r="H11" s="152"/>
      <c r="I11" s="152"/>
      <c r="J11" s="152"/>
      <c r="K11" s="152"/>
      <c r="L11" s="152"/>
      <c r="M11" s="152"/>
      <c r="N11" s="152"/>
      <c r="O11" s="152"/>
      <c r="P11" s="152"/>
      <c r="Q11" s="152"/>
      <c r="R11" s="152"/>
      <c r="S11" s="152"/>
      <c r="T11" s="152"/>
      <c r="U11" s="153"/>
      <c r="V11" s="10"/>
      <c r="W11" s="10"/>
      <c r="X11" s="10"/>
    </row>
    <row r="12" spans="1:28" x14ac:dyDescent="0.35">
      <c r="A12" s="154"/>
      <c r="B12" s="155"/>
      <c r="C12" s="155"/>
      <c r="D12" s="155"/>
      <c r="E12" s="155"/>
      <c r="F12" s="155"/>
      <c r="G12" s="155"/>
      <c r="H12" s="155"/>
      <c r="I12" s="155"/>
      <c r="J12" s="155"/>
      <c r="K12" s="155"/>
      <c r="L12" s="155"/>
      <c r="M12" s="155"/>
      <c r="N12" s="155"/>
      <c r="O12" s="155"/>
      <c r="P12" s="155"/>
      <c r="Q12" s="155"/>
      <c r="R12" s="155"/>
      <c r="S12" s="155"/>
      <c r="T12" s="155"/>
      <c r="U12" s="156"/>
      <c r="V12" s="10"/>
      <c r="W12" s="10"/>
      <c r="X12" s="10"/>
    </row>
    <row r="13" spans="1:28" ht="15" thickBot="1" x14ac:dyDescent="0.4">
      <c r="A13" s="157"/>
      <c r="B13" s="158"/>
      <c r="C13" s="158"/>
      <c r="D13" s="158"/>
      <c r="E13" s="158"/>
      <c r="F13" s="158"/>
      <c r="G13" s="158"/>
      <c r="H13" s="158"/>
      <c r="I13" s="158"/>
      <c r="J13" s="158"/>
      <c r="K13" s="158"/>
      <c r="L13" s="158"/>
      <c r="M13" s="158"/>
      <c r="N13" s="158"/>
      <c r="O13" s="158"/>
      <c r="P13" s="158"/>
      <c r="Q13" s="158"/>
      <c r="R13" s="158"/>
      <c r="S13" s="158"/>
      <c r="T13" s="158"/>
      <c r="U13" s="159"/>
      <c r="V13" s="10"/>
      <c r="W13" s="10"/>
      <c r="X13" s="10"/>
    </row>
    <row r="14" spans="1:28" ht="15" thickBot="1" x14ac:dyDescent="0.4">
      <c r="A14" s="67"/>
      <c r="B14" s="67"/>
      <c r="C14" s="67"/>
      <c r="D14" s="67"/>
      <c r="E14" s="67"/>
      <c r="F14" s="67"/>
      <c r="G14" s="67"/>
      <c r="H14" s="67"/>
      <c r="I14" s="67"/>
      <c r="J14" s="67"/>
      <c r="K14" s="67"/>
      <c r="L14" s="67"/>
      <c r="M14" s="67"/>
      <c r="N14" s="67"/>
      <c r="O14" s="67"/>
      <c r="P14" s="67"/>
      <c r="Q14" s="67"/>
      <c r="R14" s="67"/>
      <c r="S14" s="67"/>
      <c r="T14" s="67"/>
      <c r="U14" s="67"/>
    </row>
    <row r="15" spans="1:28" ht="14.5" customHeight="1" x14ac:dyDescent="0.35">
      <c r="A15" s="166" t="s">
        <v>47</v>
      </c>
      <c r="B15" s="167"/>
      <c r="C15" s="167"/>
      <c r="D15" s="167"/>
      <c r="E15" s="167"/>
      <c r="F15" s="167"/>
      <c r="G15" s="167"/>
      <c r="H15" s="167"/>
      <c r="I15" s="167"/>
      <c r="J15" s="167"/>
      <c r="K15" s="167"/>
      <c r="L15" s="167"/>
      <c r="M15" s="167"/>
      <c r="N15" s="167"/>
      <c r="O15" s="168"/>
      <c r="P15" s="19"/>
      <c r="Q15" s="6"/>
      <c r="R15" s="6"/>
      <c r="S15" s="6"/>
      <c r="T15" s="6"/>
      <c r="U15" s="6"/>
      <c r="V15" s="6"/>
      <c r="W15" s="6"/>
      <c r="X15" s="6"/>
      <c r="Y15" s="6"/>
      <c r="Z15" s="6"/>
    </row>
    <row r="16" spans="1:28" ht="14.5" customHeight="1" x14ac:dyDescent="0.35">
      <c r="A16" s="169"/>
      <c r="B16" s="170"/>
      <c r="C16" s="170"/>
      <c r="D16" s="170"/>
      <c r="E16" s="170"/>
      <c r="F16" s="170"/>
      <c r="G16" s="170"/>
      <c r="H16" s="170"/>
      <c r="I16" s="170"/>
      <c r="J16" s="170"/>
      <c r="K16" s="170"/>
      <c r="L16" s="170"/>
      <c r="M16" s="170"/>
      <c r="N16" s="170"/>
      <c r="O16" s="171"/>
      <c r="P16" s="19"/>
      <c r="Q16" s="6"/>
      <c r="R16" s="6"/>
      <c r="S16" s="6"/>
      <c r="T16" s="6"/>
      <c r="U16" s="6"/>
      <c r="V16" s="6"/>
      <c r="W16" s="6"/>
      <c r="X16" s="6"/>
      <c r="Y16" s="6"/>
      <c r="Z16" s="6"/>
    </row>
    <row r="17" spans="1:27" x14ac:dyDescent="0.35">
      <c r="A17" s="11" t="s">
        <v>48</v>
      </c>
      <c r="B17" s="179" t="s">
        <v>49</v>
      </c>
      <c r="C17" s="179"/>
      <c r="D17" s="179"/>
      <c r="E17" s="179"/>
      <c r="F17" s="179"/>
      <c r="G17" s="179"/>
      <c r="H17" s="16" t="s">
        <v>31</v>
      </c>
      <c r="I17" s="16" t="s">
        <v>32</v>
      </c>
      <c r="J17" s="16" t="s">
        <v>33</v>
      </c>
      <c r="K17" s="16" t="s">
        <v>34</v>
      </c>
      <c r="L17" s="16" t="s">
        <v>35</v>
      </c>
      <c r="M17" s="16" t="s">
        <v>36</v>
      </c>
      <c r="N17" s="179" t="s">
        <v>42</v>
      </c>
      <c r="O17" s="180"/>
      <c r="P17" s="17"/>
      <c r="Q17" s="7"/>
      <c r="R17" s="7"/>
      <c r="S17" s="7"/>
      <c r="T17" s="7"/>
      <c r="U17" s="7"/>
      <c r="V17" s="7"/>
      <c r="W17" s="7"/>
    </row>
    <row r="18" spans="1:27" x14ac:dyDescent="0.35">
      <c r="A18" s="1" t="s">
        <v>50</v>
      </c>
      <c r="B18" s="107" t="s">
        <v>51</v>
      </c>
      <c r="C18" s="107"/>
      <c r="D18" s="107"/>
      <c r="E18" s="107"/>
      <c r="F18" s="107"/>
      <c r="G18" s="107"/>
      <c r="H18" s="13"/>
      <c r="I18" s="13"/>
      <c r="J18" s="13"/>
      <c r="K18" s="13"/>
      <c r="L18" s="13"/>
      <c r="M18" s="13"/>
      <c r="N18" s="160">
        <f t="shared" ref="N18:N28" si="0">SUM(H18:M18)</f>
        <v>0</v>
      </c>
      <c r="O18" s="161"/>
      <c r="P18" s="8"/>
      <c r="Q18" s="8"/>
      <c r="R18" s="8"/>
      <c r="S18" s="8"/>
      <c r="T18" s="8"/>
      <c r="U18" s="8"/>
      <c r="V18" s="8"/>
      <c r="W18" s="8"/>
    </row>
    <row r="19" spans="1:27" x14ac:dyDescent="0.35">
      <c r="A19" s="1" t="s">
        <v>50</v>
      </c>
      <c r="B19" s="107" t="s">
        <v>52</v>
      </c>
      <c r="C19" s="107"/>
      <c r="D19" s="107"/>
      <c r="E19" s="107"/>
      <c r="F19" s="107"/>
      <c r="G19" s="107"/>
      <c r="H19" s="13"/>
      <c r="I19" s="13"/>
      <c r="J19" s="13"/>
      <c r="K19" s="13"/>
      <c r="L19" s="13"/>
      <c r="M19" s="13"/>
      <c r="N19" s="160">
        <f t="shared" si="0"/>
        <v>0</v>
      </c>
      <c r="O19" s="161"/>
      <c r="P19" s="8"/>
      <c r="Q19" s="8"/>
      <c r="R19" s="8"/>
      <c r="S19" s="8"/>
      <c r="T19" s="8"/>
      <c r="U19" s="8"/>
      <c r="V19" s="8"/>
      <c r="W19" s="8"/>
    </row>
    <row r="20" spans="1:27" x14ac:dyDescent="0.35">
      <c r="A20" s="1" t="s">
        <v>50</v>
      </c>
      <c r="B20" s="107" t="s">
        <v>53</v>
      </c>
      <c r="C20" s="107"/>
      <c r="D20" s="107"/>
      <c r="E20" s="107"/>
      <c r="F20" s="107"/>
      <c r="G20" s="107"/>
      <c r="H20" s="13"/>
      <c r="I20" s="13"/>
      <c r="J20" s="13"/>
      <c r="K20" s="13"/>
      <c r="L20" s="13"/>
      <c r="M20" s="13"/>
      <c r="N20" s="160">
        <f t="shared" si="0"/>
        <v>0</v>
      </c>
      <c r="O20" s="161"/>
      <c r="P20" s="8"/>
      <c r="Q20" s="8"/>
      <c r="R20" s="8"/>
      <c r="S20" s="8"/>
      <c r="T20" s="8"/>
      <c r="U20" s="8"/>
      <c r="V20" s="8"/>
      <c r="W20" s="8"/>
    </row>
    <row r="21" spans="1:27" x14ac:dyDescent="0.35">
      <c r="A21" s="1" t="s">
        <v>50</v>
      </c>
      <c r="B21" s="107" t="s">
        <v>54</v>
      </c>
      <c r="C21" s="107"/>
      <c r="D21" s="107"/>
      <c r="E21" s="107"/>
      <c r="F21" s="107"/>
      <c r="G21" s="107"/>
      <c r="H21" s="13"/>
      <c r="I21" s="13"/>
      <c r="J21" s="13"/>
      <c r="K21" s="13"/>
      <c r="L21" s="13"/>
      <c r="M21" s="13"/>
      <c r="N21" s="160">
        <f t="shared" si="0"/>
        <v>0</v>
      </c>
      <c r="O21" s="161"/>
      <c r="P21" s="8"/>
      <c r="Q21" s="8"/>
      <c r="R21" s="8"/>
      <c r="S21" s="8"/>
      <c r="T21" s="8"/>
      <c r="U21" s="8"/>
      <c r="V21" s="8"/>
      <c r="W21" s="8"/>
    </row>
    <row r="22" spans="1:27" x14ac:dyDescent="0.35">
      <c r="A22" s="1" t="s">
        <v>50</v>
      </c>
      <c r="B22" s="107" t="s">
        <v>55</v>
      </c>
      <c r="C22" s="107"/>
      <c r="D22" s="107"/>
      <c r="E22" s="107"/>
      <c r="F22" s="107"/>
      <c r="G22" s="107"/>
      <c r="H22" s="13"/>
      <c r="I22" s="13"/>
      <c r="J22" s="13"/>
      <c r="K22" s="13"/>
      <c r="L22" s="13"/>
      <c r="M22" s="13"/>
      <c r="N22" s="160">
        <f t="shared" si="0"/>
        <v>0</v>
      </c>
      <c r="O22" s="161"/>
      <c r="P22" s="8"/>
      <c r="Q22" s="8"/>
      <c r="R22" s="8"/>
      <c r="S22" s="8"/>
      <c r="T22" s="8"/>
      <c r="U22" s="8"/>
      <c r="V22" s="8"/>
      <c r="W22" s="8"/>
    </row>
    <row r="23" spans="1:27" x14ac:dyDescent="0.35">
      <c r="A23" s="1" t="s">
        <v>50</v>
      </c>
      <c r="B23" s="183" t="s">
        <v>56</v>
      </c>
      <c r="C23" s="184"/>
      <c r="D23" s="184"/>
      <c r="E23" s="184"/>
      <c r="F23" s="184"/>
      <c r="G23" s="185"/>
      <c r="H23" s="13"/>
      <c r="I23" s="13"/>
      <c r="J23" s="13"/>
      <c r="K23" s="13"/>
      <c r="L23" s="13"/>
      <c r="M23" s="13"/>
      <c r="N23" s="160">
        <f>SUM(H23:M23)</f>
        <v>0</v>
      </c>
      <c r="O23" s="161"/>
      <c r="P23" s="8"/>
      <c r="Q23" s="8"/>
      <c r="R23" s="8"/>
      <c r="S23" s="8"/>
      <c r="T23" s="8"/>
      <c r="U23" s="8"/>
      <c r="V23" s="8"/>
      <c r="W23" s="8"/>
    </row>
    <row r="24" spans="1:27" x14ac:dyDescent="0.35">
      <c r="A24" s="1" t="s">
        <v>50</v>
      </c>
      <c r="B24" s="183" t="s">
        <v>57</v>
      </c>
      <c r="C24" s="184"/>
      <c r="D24" s="184"/>
      <c r="E24" s="184"/>
      <c r="F24" s="184"/>
      <c r="G24" s="185"/>
      <c r="H24" s="13"/>
      <c r="I24" s="13"/>
      <c r="J24" s="13"/>
      <c r="K24" s="13"/>
      <c r="L24" s="13"/>
      <c r="M24" s="13"/>
      <c r="N24" s="160">
        <f>SUM(H24:M24)</f>
        <v>0</v>
      </c>
      <c r="O24" s="161"/>
      <c r="P24" s="8"/>
      <c r="Q24" s="8"/>
      <c r="R24" s="8"/>
      <c r="S24" s="8"/>
      <c r="T24" s="8"/>
      <c r="U24" s="8"/>
      <c r="V24" s="8"/>
      <c r="W24" s="8"/>
    </row>
    <row r="25" spans="1:27" x14ac:dyDescent="0.35">
      <c r="A25" s="1" t="s">
        <v>50</v>
      </c>
      <c r="B25" s="107" t="s">
        <v>58</v>
      </c>
      <c r="C25" s="107"/>
      <c r="D25" s="107"/>
      <c r="E25" s="107"/>
      <c r="F25" s="107"/>
      <c r="G25" s="107"/>
      <c r="H25" s="13"/>
      <c r="I25" s="13"/>
      <c r="J25" s="13"/>
      <c r="K25" s="13"/>
      <c r="L25" s="13"/>
      <c r="M25" s="13"/>
      <c r="N25" s="160">
        <f t="shared" si="0"/>
        <v>0</v>
      </c>
      <c r="O25" s="161"/>
      <c r="P25" s="8"/>
      <c r="Q25" s="8"/>
      <c r="R25" s="8"/>
      <c r="S25" s="8"/>
      <c r="T25" s="8"/>
      <c r="U25" s="8"/>
      <c r="V25" s="8"/>
      <c r="W25" s="8"/>
    </row>
    <row r="26" spans="1:27" x14ac:dyDescent="0.35">
      <c r="A26" s="1" t="s">
        <v>50</v>
      </c>
      <c r="B26" s="107" t="s">
        <v>59</v>
      </c>
      <c r="C26" s="107"/>
      <c r="D26" s="107"/>
      <c r="E26" s="107"/>
      <c r="F26" s="107"/>
      <c r="G26" s="107"/>
      <c r="H26" s="13"/>
      <c r="I26" s="13"/>
      <c r="J26" s="13"/>
      <c r="K26" s="13"/>
      <c r="L26" s="13"/>
      <c r="M26" s="13"/>
      <c r="N26" s="160">
        <f t="shared" si="0"/>
        <v>0</v>
      </c>
      <c r="O26" s="161"/>
      <c r="P26" s="8"/>
      <c r="Q26" s="8"/>
      <c r="R26" s="8"/>
      <c r="S26" s="8"/>
      <c r="T26" s="8"/>
      <c r="U26" s="8"/>
      <c r="V26" s="8"/>
      <c r="W26" s="8"/>
      <c r="AA26" s="3"/>
    </row>
    <row r="27" spans="1:27" x14ac:dyDescent="0.35">
      <c r="A27" s="1" t="s">
        <v>50</v>
      </c>
      <c r="B27" s="107" t="s">
        <v>60</v>
      </c>
      <c r="C27" s="107"/>
      <c r="D27" s="107"/>
      <c r="E27" s="107"/>
      <c r="F27" s="107"/>
      <c r="G27" s="107"/>
      <c r="H27" s="13"/>
      <c r="I27" s="13"/>
      <c r="J27" s="13"/>
      <c r="K27" s="13"/>
      <c r="L27" s="13"/>
      <c r="M27" s="13"/>
      <c r="N27" s="160">
        <f t="shared" si="0"/>
        <v>0</v>
      </c>
      <c r="O27" s="161"/>
      <c r="P27" s="8"/>
      <c r="Q27" s="8"/>
      <c r="R27" s="8"/>
      <c r="S27" s="8"/>
      <c r="T27" s="8"/>
      <c r="U27" s="8"/>
      <c r="V27" s="8"/>
      <c r="W27" s="8"/>
    </row>
    <row r="28" spans="1:27" x14ac:dyDescent="0.35">
      <c r="A28" s="1"/>
      <c r="B28" s="178" t="s">
        <v>61</v>
      </c>
      <c r="C28" s="178"/>
      <c r="D28" s="178"/>
      <c r="E28" s="178"/>
      <c r="F28" s="178"/>
      <c r="G28" s="178"/>
      <c r="H28" s="13"/>
      <c r="I28" s="13"/>
      <c r="J28" s="13"/>
      <c r="K28" s="13"/>
      <c r="L28" s="13"/>
      <c r="M28" s="13"/>
      <c r="N28" s="160">
        <f t="shared" si="0"/>
        <v>0</v>
      </c>
      <c r="O28" s="161"/>
      <c r="P28" s="8"/>
      <c r="Q28" s="8"/>
      <c r="R28" s="8"/>
      <c r="S28" s="8"/>
      <c r="T28" s="8"/>
      <c r="U28" s="8"/>
      <c r="V28" s="8"/>
      <c r="W28" s="8"/>
    </row>
    <row r="29" spans="1:27" ht="16" thickBot="1" x14ac:dyDescent="0.4">
      <c r="A29" s="162" t="s">
        <v>62</v>
      </c>
      <c r="B29" s="163"/>
      <c r="C29" s="163"/>
      <c r="D29" s="163"/>
      <c r="E29" s="163"/>
      <c r="F29" s="163"/>
      <c r="G29" s="163"/>
      <c r="H29" s="15">
        <f t="shared" ref="H29:M29" si="1">SUM(H18:H28)</f>
        <v>0</v>
      </c>
      <c r="I29" s="15">
        <f t="shared" si="1"/>
        <v>0</v>
      </c>
      <c r="J29" s="15">
        <f t="shared" si="1"/>
        <v>0</v>
      </c>
      <c r="K29" s="15">
        <f t="shared" si="1"/>
        <v>0</v>
      </c>
      <c r="L29" s="15">
        <f t="shared" si="1"/>
        <v>0</v>
      </c>
      <c r="M29" s="15">
        <f t="shared" si="1"/>
        <v>0</v>
      </c>
      <c r="N29" s="164">
        <f>SUM(H29:M29)</f>
        <v>0</v>
      </c>
      <c r="O29" s="165"/>
      <c r="P29" s="18"/>
      <c r="Q29" s="9"/>
      <c r="R29" s="9"/>
      <c r="S29" s="9"/>
      <c r="T29" s="9"/>
      <c r="U29" s="9"/>
      <c r="V29" s="9"/>
      <c r="W29" s="9"/>
      <c r="X29" s="9"/>
    </row>
    <row r="30" spans="1:27" ht="15" thickBot="1" x14ac:dyDescent="0.4"/>
    <row r="31" spans="1:27" ht="18.649999999999999" customHeight="1" x14ac:dyDescent="0.35">
      <c r="A31" s="172" t="s">
        <v>47</v>
      </c>
      <c r="B31" s="173"/>
      <c r="C31" s="173"/>
      <c r="D31" s="173"/>
      <c r="E31" s="173"/>
      <c r="F31" s="173"/>
      <c r="G31" s="173"/>
      <c r="H31" s="173"/>
      <c r="I31" s="173"/>
      <c r="J31" s="173"/>
      <c r="K31" s="173"/>
      <c r="L31" s="173"/>
      <c r="M31" s="173"/>
      <c r="N31" s="173"/>
      <c r="O31" s="174"/>
      <c r="P31" s="20"/>
      <c r="Q31" s="6"/>
      <c r="R31" s="6"/>
      <c r="S31" s="6"/>
      <c r="T31" s="6"/>
      <c r="U31" s="6"/>
      <c r="V31" s="6"/>
      <c r="W31" s="6"/>
      <c r="X31" s="6"/>
      <c r="Y31" s="6"/>
      <c r="Z31" s="6"/>
    </row>
    <row r="32" spans="1:27" ht="14.5" customHeight="1" x14ac:dyDescent="0.35">
      <c r="A32" s="175"/>
      <c r="B32" s="176"/>
      <c r="C32" s="176"/>
      <c r="D32" s="176"/>
      <c r="E32" s="176"/>
      <c r="F32" s="176"/>
      <c r="G32" s="176"/>
      <c r="H32" s="176"/>
      <c r="I32" s="176"/>
      <c r="J32" s="176"/>
      <c r="K32" s="176"/>
      <c r="L32" s="176"/>
      <c r="M32" s="176"/>
      <c r="N32" s="176"/>
      <c r="O32" s="177"/>
      <c r="P32" s="20"/>
      <c r="Q32" s="7"/>
      <c r="R32" s="7"/>
      <c r="S32" s="7"/>
      <c r="T32" s="7"/>
      <c r="U32" s="7"/>
      <c r="V32" s="7"/>
      <c r="W32" s="7"/>
      <c r="X32" s="7"/>
      <c r="Y32" s="182"/>
      <c r="Z32" s="182"/>
    </row>
    <row r="33" spans="1:26" x14ac:dyDescent="0.35">
      <c r="A33" s="11" t="s">
        <v>48</v>
      </c>
      <c r="B33" s="186" t="s">
        <v>49</v>
      </c>
      <c r="C33" s="187"/>
      <c r="D33" s="187"/>
      <c r="E33" s="187"/>
      <c r="F33" s="187"/>
      <c r="G33" s="188"/>
      <c r="H33" s="16" t="s">
        <v>31</v>
      </c>
      <c r="I33" s="16" t="s">
        <v>32</v>
      </c>
      <c r="J33" s="16" t="s">
        <v>33</v>
      </c>
      <c r="K33" s="16" t="s">
        <v>34</v>
      </c>
      <c r="L33" s="16" t="s">
        <v>35</v>
      </c>
      <c r="M33" s="16" t="s">
        <v>36</v>
      </c>
      <c r="N33" s="179" t="s">
        <v>42</v>
      </c>
      <c r="O33" s="180"/>
      <c r="P33" s="8"/>
      <c r="Q33" s="8"/>
      <c r="R33" s="8"/>
      <c r="S33" s="8"/>
      <c r="T33" s="8"/>
      <c r="U33" s="8"/>
      <c r="V33" s="8"/>
      <c r="W33" s="8"/>
      <c r="X33" s="181"/>
      <c r="Y33" s="181"/>
    </row>
    <row r="34" spans="1:26" x14ac:dyDescent="0.35">
      <c r="A34" s="1" t="s">
        <v>63</v>
      </c>
      <c r="B34" s="107" t="s">
        <v>51</v>
      </c>
      <c r="C34" s="107"/>
      <c r="D34" s="107"/>
      <c r="E34" s="107"/>
      <c r="F34" s="107"/>
      <c r="G34" s="107"/>
      <c r="H34" s="13"/>
      <c r="I34" s="13"/>
      <c r="J34" s="13"/>
      <c r="K34" s="13"/>
      <c r="L34" s="13"/>
      <c r="M34" s="13"/>
      <c r="N34" s="160">
        <f t="shared" ref="N34:N44" si="2">SUM(H34:M34)</f>
        <v>0</v>
      </c>
      <c r="O34" s="161"/>
      <c r="P34" s="8"/>
      <c r="Q34" s="8"/>
      <c r="R34" s="8"/>
      <c r="S34" s="8"/>
      <c r="T34" s="8"/>
      <c r="U34" s="8"/>
      <c r="V34" s="8"/>
      <c r="W34" s="8"/>
      <c r="X34" s="181"/>
      <c r="Y34" s="181"/>
    </row>
    <row r="35" spans="1:26" x14ac:dyDescent="0.35">
      <c r="A35" s="1" t="s">
        <v>63</v>
      </c>
      <c r="B35" s="107" t="s">
        <v>52</v>
      </c>
      <c r="C35" s="107"/>
      <c r="D35" s="107"/>
      <c r="E35" s="107"/>
      <c r="F35" s="107"/>
      <c r="G35" s="107"/>
      <c r="H35" s="13"/>
      <c r="I35" s="13"/>
      <c r="J35" s="13"/>
      <c r="K35" s="13"/>
      <c r="L35" s="13"/>
      <c r="M35" s="13"/>
      <c r="N35" s="160">
        <f t="shared" si="2"/>
        <v>0</v>
      </c>
      <c r="O35" s="161"/>
      <c r="P35" s="8"/>
      <c r="Q35" s="8"/>
      <c r="R35" s="8"/>
      <c r="S35" s="8"/>
      <c r="T35" s="8"/>
      <c r="U35" s="8"/>
      <c r="V35" s="8"/>
      <c r="W35" s="8"/>
      <c r="X35" s="181"/>
      <c r="Y35" s="181"/>
    </row>
    <row r="36" spans="1:26" x14ac:dyDescent="0.35">
      <c r="A36" s="1" t="s">
        <v>63</v>
      </c>
      <c r="B36" s="107" t="s">
        <v>53</v>
      </c>
      <c r="C36" s="107"/>
      <c r="D36" s="107"/>
      <c r="E36" s="107"/>
      <c r="F36" s="107"/>
      <c r="G36" s="107"/>
      <c r="H36" s="13"/>
      <c r="I36" s="13"/>
      <c r="J36" s="13"/>
      <c r="K36" s="13"/>
      <c r="L36" s="13"/>
      <c r="M36" s="13"/>
      <c r="N36" s="160">
        <f t="shared" si="2"/>
        <v>0</v>
      </c>
      <c r="O36" s="161"/>
      <c r="P36" s="8"/>
      <c r="Q36" s="8"/>
      <c r="R36" s="8"/>
      <c r="S36" s="8"/>
      <c r="T36" s="8"/>
      <c r="U36" s="8"/>
      <c r="V36" s="8"/>
      <c r="W36" s="8"/>
      <c r="X36" s="181"/>
      <c r="Y36" s="181"/>
    </row>
    <row r="37" spans="1:26" x14ac:dyDescent="0.35">
      <c r="A37" s="1" t="s">
        <v>63</v>
      </c>
      <c r="B37" s="107" t="s">
        <v>54</v>
      </c>
      <c r="C37" s="107"/>
      <c r="D37" s="107"/>
      <c r="E37" s="107"/>
      <c r="F37" s="107"/>
      <c r="G37" s="107"/>
      <c r="H37" s="13"/>
      <c r="I37" s="13"/>
      <c r="J37" s="13"/>
      <c r="K37" s="13"/>
      <c r="L37" s="13"/>
      <c r="M37" s="13"/>
      <c r="N37" s="160">
        <f t="shared" si="2"/>
        <v>0</v>
      </c>
      <c r="O37" s="161"/>
      <c r="P37" s="8"/>
      <c r="Q37" s="8"/>
      <c r="R37" s="8"/>
      <c r="S37" s="8"/>
      <c r="T37" s="8"/>
      <c r="U37" s="8"/>
      <c r="V37" s="8"/>
      <c r="W37" s="8"/>
      <c r="X37" s="181"/>
      <c r="Y37" s="181"/>
    </row>
    <row r="38" spans="1:26" x14ac:dyDescent="0.35">
      <c r="A38" s="1" t="s">
        <v>63</v>
      </c>
      <c r="B38" s="107" t="s">
        <v>55</v>
      </c>
      <c r="C38" s="107"/>
      <c r="D38" s="107"/>
      <c r="E38" s="107"/>
      <c r="F38" s="107"/>
      <c r="G38" s="107"/>
      <c r="H38" s="13"/>
      <c r="I38" s="13"/>
      <c r="J38" s="13"/>
      <c r="K38" s="13"/>
      <c r="L38" s="13"/>
      <c r="M38" s="13"/>
      <c r="N38" s="160">
        <f t="shared" si="2"/>
        <v>0</v>
      </c>
      <c r="O38" s="161"/>
      <c r="P38" s="8"/>
      <c r="Q38" s="8"/>
      <c r="R38" s="8"/>
      <c r="S38" s="8"/>
      <c r="T38" s="8"/>
      <c r="U38" s="8"/>
      <c r="V38" s="8"/>
      <c r="W38" s="8"/>
      <c r="X38" s="181"/>
      <c r="Y38" s="181"/>
    </row>
    <row r="39" spans="1:26" x14ac:dyDescent="0.35">
      <c r="A39" s="1" t="s">
        <v>63</v>
      </c>
      <c r="B39" s="183" t="s">
        <v>56</v>
      </c>
      <c r="C39" s="184"/>
      <c r="D39" s="184"/>
      <c r="E39" s="184"/>
      <c r="F39" s="184"/>
      <c r="G39" s="185"/>
      <c r="H39" s="13"/>
      <c r="I39" s="13"/>
      <c r="J39" s="13"/>
      <c r="K39" s="13"/>
      <c r="L39" s="13"/>
      <c r="M39" s="13"/>
      <c r="N39" s="160">
        <f t="shared" ref="N39:N40" si="3">SUM(H39:M39)</f>
        <v>0</v>
      </c>
      <c r="O39" s="161"/>
      <c r="P39" s="8"/>
      <c r="Q39" s="8"/>
      <c r="R39" s="8"/>
      <c r="S39" s="8"/>
      <c r="T39" s="8"/>
      <c r="U39" s="8"/>
      <c r="V39" s="8"/>
      <c r="W39" s="8"/>
      <c r="X39" s="70"/>
      <c r="Y39" s="70"/>
    </row>
    <row r="40" spans="1:26" x14ac:dyDescent="0.35">
      <c r="A40" s="1" t="s">
        <v>63</v>
      </c>
      <c r="B40" s="183" t="s">
        <v>57</v>
      </c>
      <c r="C40" s="184"/>
      <c r="D40" s="184"/>
      <c r="E40" s="184"/>
      <c r="F40" s="184"/>
      <c r="G40" s="185"/>
      <c r="H40" s="13"/>
      <c r="I40" s="13"/>
      <c r="J40" s="13"/>
      <c r="K40" s="13"/>
      <c r="L40" s="13"/>
      <c r="M40" s="13"/>
      <c r="N40" s="160">
        <f t="shared" si="3"/>
        <v>0</v>
      </c>
      <c r="O40" s="161"/>
      <c r="P40" s="8"/>
      <c r="Q40" s="8"/>
      <c r="R40" s="8"/>
      <c r="S40" s="8"/>
      <c r="T40" s="8"/>
      <c r="U40" s="8"/>
      <c r="V40" s="8"/>
      <c r="W40" s="8"/>
      <c r="X40" s="70"/>
      <c r="Y40" s="70"/>
    </row>
    <row r="41" spans="1:26" x14ac:dyDescent="0.35">
      <c r="A41" s="1" t="s">
        <v>63</v>
      </c>
      <c r="B41" s="107" t="s">
        <v>58</v>
      </c>
      <c r="C41" s="107"/>
      <c r="D41" s="107"/>
      <c r="E41" s="107"/>
      <c r="F41" s="107"/>
      <c r="G41" s="107"/>
      <c r="H41" s="13"/>
      <c r="I41" s="13"/>
      <c r="J41" s="13"/>
      <c r="K41" s="13"/>
      <c r="L41" s="13"/>
      <c r="M41" s="13"/>
      <c r="N41" s="160">
        <f t="shared" si="2"/>
        <v>0</v>
      </c>
      <c r="O41" s="161"/>
      <c r="P41" s="8"/>
      <c r="Q41" s="8"/>
      <c r="R41" s="8"/>
      <c r="S41" s="8"/>
      <c r="T41" s="8"/>
      <c r="U41" s="8"/>
      <c r="V41" s="8"/>
      <c r="W41" s="8"/>
      <c r="X41" s="181"/>
      <c r="Y41" s="181"/>
    </row>
    <row r="42" spans="1:26" x14ac:dyDescent="0.35">
      <c r="A42" s="1" t="s">
        <v>63</v>
      </c>
      <c r="B42" s="107" t="s">
        <v>59</v>
      </c>
      <c r="C42" s="107"/>
      <c r="D42" s="107"/>
      <c r="E42" s="107"/>
      <c r="F42" s="107"/>
      <c r="G42" s="107"/>
      <c r="H42" s="13"/>
      <c r="I42" s="13"/>
      <c r="J42" s="13"/>
      <c r="K42" s="13"/>
      <c r="L42" s="13"/>
      <c r="M42" s="13"/>
      <c r="N42" s="160">
        <f t="shared" si="2"/>
        <v>0</v>
      </c>
      <c r="O42" s="161"/>
      <c r="P42" s="8"/>
      <c r="Q42" s="8"/>
      <c r="R42" s="8"/>
      <c r="S42" s="8"/>
      <c r="T42" s="8"/>
      <c r="U42" s="8"/>
      <c r="V42" s="8"/>
      <c r="W42" s="8"/>
      <c r="X42" s="181"/>
      <c r="Y42" s="181"/>
    </row>
    <row r="43" spans="1:26" x14ac:dyDescent="0.35">
      <c r="A43" s="1" t="s">
        <v>63</v>
      </c>
      <c r="B43" s="107" t="s">
        <v>60</v>
      </c>
      <c r="C43" s="107"/>
      <c r="D43" s="107"/>
      <c r="E43" s="107"/>
      <c r="F43" s="107"/>
      <c r="G43" s="107"/>
      <c r="H43" s="13"/>
      <c r="I43" s="13"/>
      <c r="J43" s="13"/>
      <c r="K43" s="13"/>
      <c r="L43" s="13"/>
      <c r="M43" s="13"/>
      <c r="N43" s="160">
        <f t="shared" si="2"/>
        <v>0</v>
      </c>
      <c r="O43" s="161"/>
      <c r="P43" s="8"/>
      <c r="Q43" s="8"/>
      <c r="R43" s="8"/>
      <c r="S43" s="8"/>
      <c r="T43" s="8"/>
      <c r="U43" s="8"/>
      <c r="V43" s="8"/>
      <c r="W43" s="8"/>
      <c r="X43" s="181"/>
      <c r="Y43" s="181"/>
    </row>
    <row r="44" spans="1:26" x14ac:dyDescent="0.35">
      <c r="A44" s="1"/>
      <c r="B44" s="178" t="s">
        <v>61</v>
      </c>
      <c r="C44" s="178"/>
      <c r="D44" s="178"/>
      <c r="E44" s="178"/>
      <c r="F44" s="178"/>
      <c r="G44" s="178"/>
      <c r="H44" s="13"/>
      <c r="I44" s="13"/>
      <c r="J44" s="13"/>
      <c r="K44" s="13"/>
      <c r="L44" s="13"/>
      <c r="M44" s="13"/>
      <c r="N44" s="160">
        <f t="shared" si="2"/>
        <v>0</v>
      </c>
      <c r="O44" s="161"/>
      <c r="P44" s="8"/>
      <c r="Q44" s="8"/>
      <c r="R44" s="8"/>
      <c r="S44" s="8"/>
      <c r="T44" s="8"/>
      <c r="U44" s="8"/>
      <c r="V44" s="8"/>
      <c r="W44" s="8"/>
      <c r="X44" s="181"/>
      <c r="Y44" s="181"/>
    </row>
    <row r="45" spans="1:26" ht="16" thickBot="1" x14ac:dyDescent="0.4">
      <c r="A45" s="189" t="s">
        <v>64</v>
      </c>
      <c r="B45" s="190"/>
      <c r="C45" s="190"/>
      <c r="D45" s="190"/>
      <c r="E45" s="190"/>
      <c r="F45" s="190"/>
      <c r="G45" s="191"/>
      <c r="H45" s="15">
        <f t="shared" ref="H45:M45" si="4">SUM(H34:H44)</f>
        <v>0</v>
      </c>
      <c r="I45" s="15">
        <f t="shared" si="4"/>
        <v>0</v>
      </c>
      <c r="J45" s="15">
        <f t="shared" si="4"/>
        <v>0</v>
      </c>
      <c r="K45" s="15">
        <f t="shared" si="4"/>
        <v>0</v>
      </c>
      <c r="L45" s="15">
        <f t="shared" si="4"/>
        <v>0</v>
      </c>
      <c r="M45" s="15">
        <f t="shared" si="4"/>
        <v>0</v>
      </c>
      <c r="N45" s="164">
        <f>SUM(H45:M45)</f>
        <v>0</v>
      </c>
      <c r="O45" s="165"/>
    </row>
    <row r="46" spans="1:26" ht="19" thickBot="1" x14ac:dyDescent="0.4">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8.649999999999999" customHeight="1" x14ac:dyDescent="0.35">
      <c r="A47" s="172" t="s">
        <v>47</v>
      </c>
      <c r="B47" s="173"/>
      <c r="C47" s="173"/>
      <c r="D47" s="173"/>
      <c r="E47" s="173"/>
      <c r="F47" s="173"/>
      <c r="G47" s="173"/>
      <c r="H47" s="173"/>
      <c r="I47" s="173"/>
      <c r="J47" s="173"/>
      <c r="K47" s="173"/>
      <c r="L47" s="173"/>
      <c r="M47" s="173"/>
      <c r="N47" s="173"/>
      <c r="O47" s="174"/>
      <c r="P47" s="20"/>
      <c r="Q47" s="6"/>
      <c r="R47" s="6"/>
      <c r="S47" s="6"/>
      <c r="T47" s="6"/>
      <c r="U47" s="6"/>
      <c r="V47" s="6"/>
      <c r="W47" s="6"/>
      <c r="X47" s="6"/>
      <c r="Y47" s="6"/>
      <c r="Z47" s="6"/>
    </row>
    <row r="48" spans="1:26" ht="14.5" customHeight="1" x14ac:dyDescent="0.35">
      <c r="A48" s="175"/>
      <c r="B48" s="176"/>
      <c r="C48" s="176"/>
      <c r="D48" s="176"/>
      <c r="E48" s="176"/>
      <c r="F48" s="176"/>
      <c r="G48" s="176"/>
      <c r="H48" s="176"/>
      <c r="I48" s="176"/>
      <c r="J48" s="176"/>
      <c r="K48" s="176"/>
      <c r="L48" s="176"/>
      <c r="M48" s="176"/>
      <c r="N48" s="176"/>
      <c r="O48" s="177"/>
      <c r="P48" s="20"/>
      <c r="Q48" s="7"/>
      <c r="R48" s="7"/>
      <c r="S48" s="7"/>
      <c r="T48" s="7"/>
      <c r="U48" s="7"/>
      <c r="V48" s="7"/>
      <c r="W48" s="7"/>
      <c r="X48" s="7"/>
      <c r="Y48" s="71"/>
      <c r="Z48" s="71"/>
    </row>
    <row r="49" spans="1:26" x14ac:dyDescent="0.35">
      <c r="A49" s="11" t="s">
        <v>48</v>
      </c>
      <c r="B49" s="179" t="s">
        <v>49</v>
      </c>
      <c r="C49" s="179"/>
      <c r="D49" s="179"/>
      <c r="E49" s="179"/>
      <c r="F49" s="179"/>
      <c r="G49" s="179"/>
      <c r="H49" s="16" t="s">
        <v>31</v>
      </c>
      <c r="I49" s="16" t="s">
        <v>32</v>
      </c>
      <c r="J49" s="16" t="s">
        <v>33</v>
      </c>
      <c r="K49" s="16" t="s">
        <v>34</v>
      </c>
      <c r="L49" s="16" t="s">
        <v>35</v>
      </c>
      <c r="M49" s="16" t="s">
        <v>36</v>
      </c>
      <c r="N49" s="179" t="s">
        <v>42</v>
      </c>
      <c r="O49" s="180"/>
      <c r="P49" s="8"/>
      <c r="Q49" s="8"/>
      <c r="R49" s="8"/>
      <c r="S49" s="8"/>
      <c r="T49" s="8"/>
      <c r="U49" s="8"/>
      <c r="V49" s="8"/>
      <c r="W49" s="8"/>
      <c r="X49" s="70"/>
      <c r="Y49" s="70"/>
    </row>
    <row r="50" spans="1:26" x14ac:dyDescent="0.35">
      <c r="A50" s="1" t="s">
        <v>65</v>
      </c>
      <c r="B50" s="107" t="s">
        <v>51</v>
      </c>
      <c r="C50" s="107"/>
      <c r="D50" s="107"/>
      <c r="E50" s="107"/>
      <c r="F50" s="107"/>
      <c r="G50" s="107"/>
      <c r="H50" s="13"/>
      <c r="I50" s="13"/>
      <c r="J50" s="13"/>
      <c r="K50" s="13"/>
      <c r="L50" s="13"/>
      <c r="M50" s="13"/>
      <c r="N50" s="160">
        <f t="shared" ref="N50:N60" si="5">SUM(H50:M50)</f>
        <v>0</v>
      </c>
      <c r="O50" s="161"/>
      <c r="P50" s="8"/>
      <c r="Q50" s="8"/>
      <c r="R50" s="8"/>
      <c r="S50" s="8"/>
      <c r="T50" s="8"/>
      <c r="U50" s="8"/>
      <c r="V50" s="8"/>
      <c r="W50" s="8"/>
      <c r="X50" s="70"/>
      <c r="Y50" s="70"/>
    </row>
    <row r="51" spans="1:26" x14ac:dyDescent="0.35">
      <c r="A51" s="1" t="s">
        <v>65</v>
      </c>
      <c r="B51" s="107" t="s">
        <v>52</v>
      </c>
      <c r="C51" s="107"/>
      <c r="D51" s="107"/>
      <c r="E51" s="107"/>
      <c r="F51" s="107"/>
      <c r="G51" s="107"/>
      <c r="H51" s="13"/>
      <c r="I51" s="13"/>
      <c r="J51" s="13"/>
      <c r="K51" s="13"/>
      <c r="L51" s="13"/>
      <c r="M51" s="13"/>
      <c r="N51" s="160">
        <f t="shared" si="5"/>
        <v>0</v>
      </c>
      <c r="O51" s="161"/>
      <c r="P51" s="8"/>
      <c r="Q51" s="8"/>
      <c r="R51" s="8"/>
      <c r="S51" s="8"/>
      <c r="T51" s="8"/>
      <c r="U51" s="8"/>
      <c r="V51" s="8"/>
      <c r="W51" s="8"/>
      <c r="X51" s="70"/>
      <c r="Y51" s="70"/>
    </row>
    <row r="52" spans="1:26" x14ac:dyDescent="0.35">
      <c r="A52" s="1" t="s">
        <v>65</v>
      </c>
      <c r="B52" s="107" t="s">
        <v>53</v>
      </c>
      <c r="C52" s="107"/>
      <c r="D52" s="107"/>
      <c r="E52" s="107"/>
      <c r="F52" s="107"/>
      <c r="G52" s="107"/>
      <c r="H52" s="13"/>
      <c r="I52" s="13"/>
      <c r="J52" s="13"/>
      <c r="K52" s="13"/>
      <c r="L52" s="13"/>
      <c r="M52" s="13"/>
      <c r="N52" s="160">
        <f t="shared" si="5"/>
        <v>0</v>
      </c>
      <c r="O52" s="161"/>
      <c r="P52" s="8"/>
      <c r="Q52" s="8"/>
      <c r="R52" s="8"/>
      <c r="S52" s="8"/>
      <c r="T52" s="8"/>
      <c r="U52" s="8"/>
      <c r="V52" s="8"/>
      <c r="W52" s="8"/>
      <c r="X52" s="70"/>
      <c r="Y52" s="70"/>
    </row>
    <row r="53" spans="1:26" x14ac:dyDescent="0.35">
      <c r="A53" s="1" t="s">
        <v>65</v>
      </c>
      <c r="B53" s="107" t="s">
        <v>54</v>
      </c>
      <c r="C53" s="107"/>
      <c r="D53" s="107"/>
      <c r="E53" s="107"/>
      <c r="F53" s="107"/>
      <c r="G53" s="107"/>
      <c r="H53" s="13"/>
      <c r="I53" s="13"/>
      <c r="J53" s="13"/>
      <c r="K53" s="13"/>
      <c r="L53" s="13"/>
      <c r="M53" s="13"/>
      <c r="N53" s="160">
        <f>SUM(H53:M53)</f>
        <v>0</v>
      </c>
      <c r="O53" s="161"/>
      <c r="P53" s="8"/>
      <c r="Q53" s="8"/>
      <c r="R53" s="8"/>
      <c r="S53" s="8"/>
      <c r="T53" s="8"/>
      <c r="U53" s="8"/>
      <c r="V53" s="8"/>
      <c r="W53" s="8"/>
      <c r="X53" s="70"/>
      <c r="Y53" s="70"/>
    </row>
    <row r="54" spans="1:26" x14ac:dyDescent="0.35">
      <c r="A54" s="1" t="s">
        <v>65</v>
      </c>
      <c r="B54" s="107" t="s">
        <v>55</v>
      </c>
      <c r="C54" s="107"/>
      <c r="D54" s="107"/>
      <c r="E54" s="107"/>
      <c r="F54" s="107"/>
      <c r="G54" s="107"/>
      <c r="H54" s="13"/>
      <c r="I54" s="13"/>
      <c r="J54" s="13"/>
      <c r="K54" s="13"/>
      <c r="L54" s="13"/>
      <c r="M54" s="13"/>
      <c r="N54" s="160">
        <f>SUM(H54:M54)</f>
        <v>0</v>
      </c>
      <c r="O54" s="161"/>
      <c r="P54" s="8"/>
      <c r="Q54" s="8"/>
      <c r="R54" s="8"/>
      <c r="S54" s="8"/>
      <c r="T54" s="8"/>
      <c r="U54" s="8"/>
      <c r="V54" s="8"/>
      <c r="W54" s="8"/>
      <c r="X54" s="70"/>
      <c r="Y54" s="70"/>
    </row>
    <row r="55" spans="1:26" x14ac:dyDescent="0.35">
      <c r="A55" s="1" t="s">
        <v>65</v>
      </c>
      <c r="B55" s="183" t="s">
        <v>56</v>
      </c>
      <c r="C55" s="184"/>
      <c r="D55" s="184"/>
      <c r="E55" s="184"/>
      <c r="F55" s="184"/>
      <c r="G55" s="185"/>
      <c r="H55" s="13"/>
      <c r="I55" s="13"/>
      <c r="J55" s="13"/>
      <c r="K55" s="13"/>
      <c r="L55" s="13"/>
      <c r="M55" s="13"/>
      <c r="N55" s="160">
        <f>SUM(H55:M55)</f>
        <v>0</v>
      </c>
      <c r="O55" s="161"/>
      <c r="P55" s="8"/>
      <c r="Q55" s="8"/>
      <c r="R55" s="8"/>
      <c r="S55" s="8"/>
      <c r="T55" s="8"/>
      <c r="U55" s="8"/>
      <c r="V55" s="8"/>
      <c r="W55" s="8"/>
      <c r="X55" s="70"/>
      <c r="Y55" s="70"/>
    </row>
    <row r="56" spans="1:26" x14ac:dyDescent="0.35">
      <c r="A56" s="1" t="s">
        <v>65</v>
      </c>
      <c r="B56" s="183" t="s">
        <v>57</v>
      </c>
      <c r="C56" s="184"/>
      <c r="D56" s="184"/>
      <c r="E56" s="184"/>
      <c r="F56" s="184"/>
      <c r="G56" s="185"/>
      <c r="H56" s="13"/>
      <c r="I56" s="13"/>
      <c r="J56" s="13"/>
      <c r="K56" s="13"/>
      <c r="L56" s="13"/>
      <c r="M56" s="13"/>
      <c r="N56" s="160">
        <f>SUM(H56:M56)</f>
        <v>0</v>
      </c>
      <c r="O56" s="161"/>
      <c r="P56" s="8"/>
      <c r="Q56" s="8"/>
      <c r="R56" s="8"/>
      <c r="S56" s="8"/>
      <c r="T56" s="8"/>
      <c r="U56" s="8"/>
      <c r="V56" s="8"/>
      <c r="W56" s="8"/>
      <c r="X56" s="70"/>
      <c r="Y56" s="70"/>
    </row>
    <row r="57" spans="1:26" x14ac:dyDescent="0.35">
      <c r="A57" s="1" t="s">
        <v>65</v>
      </c>
      <c r="B57" s="107" t="s">
        <v>58</v>
      </c>
      <c r="C57" s="107"/>
      <c r="D57" s="107"/>
      <c r="E57" s="107"/>
      <c r="F57" s="107"/>
      <c r="G57" s="107"/>
      <c r="H57" s="13"/>
      <c r="I57" s="13"/>
      <c r="J57" s="13"/>
      <c r="K57" s="13"/>
      <c r="L57" s="13"/>
      <c r="M57" s="13"/>
      <c r="N57" s="160">
        <f t="shared" si="5"/>
        <v>0</v>
      </c>
      <c r="O57" s="161"/>
      <c r="P57" s="8"/>
      <c r="Q57" s="8"/>
      <c r="R57" s="8"/>
      <c r="S57" s="8"/>
      <c r="T57" s="8"/>
      <c r="U57" s="8"/>
      <c r="V57" s="8"/>
      <c r="W57" s="8"/>
      <c r="X57" s="70"/>
      <c r="Y57" s="70"/>
    </row>
    <row r="58" spans="1:26" x14ac:dyDescent="0.35">
      <c r="A58" s="1" t="s">
        <v>65</v>
      </c>
      <c r="B58" s="107" t="s">
        <v>59</v>
      </c>
      <c r="C58" s="107"/>
      <c r="D58" s="107"/>
      <c r="E58" s="107"/>
      <c r="F58" s="107"/>
      <c r="G58" s="107"/>
      <c r="H58" s="13"/>
      <c r="I58" s="13"/>
      <c r="J58" s="13"/>
      <c r="K58" s="13"/>
      <c r="L58" s="13"/>
      <c r="M58" s="13"/>
      <c r="N58" s="160">
        <f t="shared" si="5"/>
        <v>0</v>
      </c>
      <c r="O58" s="161"/>
      <c r="P58" s="8"/>
      <c r="Q58" s="8"/>
      <c r="R58" s="8"/>
      <c r="S58" s="8"/>
      <c r="T58" s="8"/>
      <c r="U58" s="8"/>
      <c r="V58" s="8"/>
      <c r="W58" s="8"/>
      <c r="X58" s="70"/>
      <c r="Y58" s="70"/>
    </row>
    <row r="59" spans="1:26" x14ac:dyDescent="0.35">
      <c r="A59" s="1" t="s">
        <v>65</v>
      </c>
      <c r="B59" s="107" t="s">
        <v>60</v>
      </c>
      <c r="C59" s="107"/>
      <c r="D59" s="107"/>
      <c r="E59" s="107"/>
      <c r="F59" s="107"/>
      <c r="G59" s="107"/>
      <c r="H59" s="13"/>
      <c r="I59" s="13"/>
      <c r="J59" s="13"/>
      <c r="K59" s="13"/>
      <c r="L59" s="13"/>
      <c r="M59" s="13"/>
      <c r="N59" s="160">
        <f t="shared" si="5"/>
        <v>0</v>
      </c>
      <c r="O59" s="161"/>
      <c r="P59" s="8"/>
      <c r="Q59" s="8"/>
      <c r="R59" s="8"/>
      <c r="S59" s="8"/>
      <c r="T59" s="8"/>
      <c r="U59" s="8"/>
      <c r="V59" s="8"/>
      <c r="W59" s="8"/>
      <c r="X59" s="70"/>
      <c r="Y59" s="70"/>
    </row>
    <row r="60" spans="1:26" x14ac:dyDescent="0.35">
      <c r="A60" s="1"/>
      <c r="B60" s="178" t="s">
        <v>61</v>
      </c>
      <c r="C60" s="178"/>
      <c r="D60" s="178"/>
      <c r="E60" s="178"/>
      <c r="F60" s="178"/>
      <c r="G60" s="178"/>
      <c r="H60" s="13"/>
      <c r="I60" s="13"/>
      <c r="J60" s="13"/>
      <c r="K60" s="13"/>
      <c r="L60" s="13"/>
      <c r="M60" s="13"/>
      <c r="N60" s="160">
        <f t="shared" si="5"/>
        <v>0</v>
      </c>
      <c r="O60" s="161"/>
      <c r="P60" s="9"/>
      <c r="Q60" s="9"/>
      <c r="R60" s="9"/>
      <c r="S60" s="9"/>
      <c r="T60" s="9"/>
      <c r="U60" s="9"/>
      <c r="V60" s="9"/>
      <c r="W60" s="9"/>
      <c r="X60" s="69"/>
      <c r="Y60" s="69"/>
    </row>
    <row r="61" spans="1:26" ht="16" thickBot="1" x14ac:dyDescent="0.4">
      <c r="A61" s="189" t="s">
        <v>66</v>
      </c>
      <c r="B61" s="190"/>
      <c r="C61" s="190"/>
      <c r="D61" s="190"/>
      <c r="E61" s="190"/>
      <c r="F61" s="190"/>
      <c r="G61" s="191"/>
      <c r="H61" s="15">
        <f t="shared" ref="H61:M61" si="6">SUM(H50:H60)</f>
        <v>0</v>
      </c>
      <c r="I61" s="15">
        <f t="shared" si="6"/>
        <v>0</v>
      </c>
      <c r="J61" s="15">
        <f t="shared" si="6"/>
        <v>0</v>
      </c>
      <c r="K61" s="15">
        <f t="shared" si="6"/>
        <v>0</v>
      </c>
      <c r="L61" s="15">
        <f t="shared" si="6"/>
        <v>0</v>
      </c>
      <c r="M61" s="15">
        <f t="shared" si="6"/>
        <v>0</v>
      </c>
      <c r="N61" s="164">
        <f>SUM(H61:M61)</f>
        <v>0</v>
      </c>
      <c r="O61" s="165"/>
    </row>
    <row r="62" spans="1:26" ht="19" thickBot="1" x14ac:dyDescent="0.4">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8.649999999999999" customHeight="1" x14ac:dyDescent="0.35">
      <c r="A63" s="172" t="s">
        <v>47</v>
      </c>
      <c r="B63" s="173"/>
      <c r="C63" s="173"/>
      <c r="D63" s="173"/>
      <c r="E63" s="173"/>
      <c r="F63" s="173"/>
      <c r="G63" s="173"/>
      <c r="H63" s="173"/>
      <c r="I63" s="173"/>
      <c r="J63" s="173"/>
      <c r="K63" s="173"/>
      <c r="L63" s="173"/>
      <c r="M63" s="173"/>
      <c r="N63" s="173"/>
      <c r="O63" s="174"/>
      <c r="P63" s="20"/>
      <c r="Q63" s="6"/>
      <c r="R63" s="6"/>
      <c r="S63" s="6"/>
      <c r="T63" s="6"/>
      <c r="U63" s="6"/>
      <c r="V63" s="6"/>
      <c r="W63" s="6"/>
      <c r="X63" s="6"/>
      <c r="Y63" s="6"/>
      <c r="Z63" s="6"/>
    </row>
    <row r="64" spans="1:26" ht="14.5" customHeight="1" x14ac:dyDescent="0.35">
      <c r="A64" s="175"/>
      <c r="B64" s="176"/>
      <c r="C64" s="176"/>
      <c r="D64" s="176"/>
      <c r="E64" s="176"/>
      <c r="F64" s="176"/>
      <c r="G64" s="176"/>
      <c r="H64" s="176"/>
      <c r="I64" s="176"/>
      <c r="J64" s="176"/>
      <c r="K64" s="176"/>
      <c r="L64" s="176"/>
      <c r="M64" s="176"/>
      <c r="N64" s="176"/>
      <c r="O64" s="177"/>
      <c r="P64" s="20"/>
      <c r="Q64" s="7"/>
      <c r="R64" s="7"/>
      <c r="S64" s="7"/>
      <c r="T64" s="7"/>
      <c r="U64" s="7"/>
      <c r="V64" s="7"/>
      <c r="W64" s="7"/>
      <c r="X64" s="7"/>
      <c r="Y64" s="71"/>
      <c r="Z64" s="71"/>
    </row>
    <row r="65" spans="1:26" x14ac:dyDescent="0.35">
      <c r="A65" s="11" t="s">
        <v>48</v>
      </c>
      <c r="B65" s="179" t="s">
        <v>49</v>
      </c>
      <c r="C65" s="179"/>
      <c r="D65" s="179"/>
      <c r="E65" s="179"/>
      <c r="F65" s="179"/>
      <c r="G65" s="179"/>
      <c r="H65" s="16" t="s">
        <v>31</v>
      </c>
      <c r="I65" s="16" t="s">
        <v>32</v>
      </c>
      <c r="J65" s="16" t="s">
        <v>33</v>
      </c>
      <c r="K65" s="16" t="s">
        <v>34</v>
      </c>
      <c r="L65" s="16" t="s">
        <v>35</v>
      </c>
      <c r="M65" s="16" t="s">
        <v>36</v>
      </c>
      <c r="N65" s="179" t="s">
        <v>42</v>
      </c>
      <c r="O65" s="180"/>
      <c r="P65" s="8"/>
      <c r="Q65" s="8"/>
      <c r="R65" s="8"/>
      <c r="S65" s="8"/>
      <c r="T65" s="8"/>
      <c r="U65" s="8"/>
      <c r="V65" s="8"/>
      <c r="W65" s="8"/>
      <c r="X65" s="70"/>
      <c r="Y65" s="70"/>
    </row>
    <row r="66" spans="1:26" x14ac:dyDescent="0.35">
      <c r="A66" s="1" t="s">
        <v>67</v>
      </c>
      <c r="B66" s="107" t="s">
        <v>51</v>
      </c>
      <c r="C66" s="107"/>
      <c r="D66" s="107"/>
      <c r="E66" s="107"/>
      <c r="F66" s="107"/>
      <c r="G66" s="107"/>
      <c r="H66" s="13"/>
      <c r="I66" s="13"/>
      <c r="J66" s="13"/>
      <c r="K66" s="13"/>
      <c r="L66" s="13"/>
      <c r="M66" s="13"/>
      <c r="N66" s="160">
        <f t="shared" ref="N66:N76" si="7">SUM(H66:M66)</f>
        <v>0</v>
      </c>
      <c r="O66" s="161"/>
      <c r="P66" s="8"/>
      <c r="Q66" s="8"/>
      <c r="R66" s="8"/>
      <c r="S66" s="8"/>
      <c r="T66" s="8"/>
      <c r="U66" s="8"/>
      <c r="V66" s="8"/>
      <c r="W66" s="8"/>
      <c r="X66" s="70"/>
      <c r="Y66" s="70"/>
    </row>
    <row r="67" spans="1:26" x14ac:dyDescent="0.35">
      <c r="A67" s="1" t="s">
        <v>67</v>
      </c>
      <c r="B67" s="107" t="s">
        <v>52</v>
      </c>
      <c r="C67" s="107"/>
      <c r="D67" s="107"/>
      <c r="E67" s="107"/>
      <c r="F67" s="107"/>
      <c r="G67" s="107"/>
      <c r="H67" s="13"/>
      <c r="I67" s="13"/>
      <c r="J67" s="13"/>
      <c r="K67" s="13"/>
      <c r="L67" s="13"/>
      <c r="M67" s="13"/>
      <c r="N67" s="160">
        <f t="shared" si="7"/>
        <v>0</v>
      </c>
      <c r="O67" s="161"/>
      <c r="P67" s="8"/>
      <c r="Q67" s="8"/>
      <c r="R67" s="8"/>
      <c r="S67" s="8"/>
      <c r="T67" s="8"/>
      <c r="U67" s="8"/>
      <c r="V67" s="8"/>
      <c r="W67" s="8"/>
      <c r="X67" s="70"/>
      <c r="Y67" s="70"/>
    </row>
    <row r="68" spans="1:26" x14ac:dyDescent="0.35">
      <c r="A68" s="1" t="s">
        <v>67</v>
      </c>
      <c r="B68" s="107" t="s">
        <v>53</v>
      </c>
      <c r="C68" s="107"/>
      <c r="D68" s="107"/>
      <c r="E68" s="107"/>
      <c r="F68" s="107"/>
      <c r="G68" s="107"/>
      <c r="H68" s="13"/>
      <c r="I68" s="13"/>
      <c r="J68" s="13"/>
      <c r="K68" s="13"/>
      <c r="L68" s="13"/>
      <c r="M68" s="13"/>
      <c r="N68" s="160">
        <f t="shared" si="7"/>
        <v>0</v>
      </c>
      <c r="O68" s="161"/>
      <c r="P68" s="8"/>
      <c r="Q68" s="8"/>
      <c r="R68" s="8"/>
      <c r="S68" s="8"/>
      <c r="T68" s="8"/>
      <c r="U68" s="8"/>
      <c r="V68" s="8"/>
      <c r="W68" s="8"/>
      <c r="X68" s="70"/>
      <c r="Y68" s="70"/>
    </row>
    <row r="69" spans="1:26" x14ac:dyDescent="0.35">
      <c r="A69" s="1" t="s">
        <v>67</v>
      </c>
      <c r="B69" s="107" t="s">
        <v>54</v>
      </c>
      <c r="C69" s="107"/>
      <c r="D69" s="107"/>
      <c r="E69" s="107"/>
      <c r="F69" s="107"/>
      <c r="G69" s="107"/>
      <c r="H69" s="13"/>
      <c r="I69" s="13"/>
      <c r="J69" s="13"/>
      <c r="K69" s="13"/>
      <c r="L69" s="13"/>
      <c r="M69" s="13"/>
      <c r="N69" s="160">
        <f>SUM(H69:M69)</f>
        <v>0</v>
      </c>
      <c r="O69" s="161"/>
      <c r="P69" s="8"/>
      <c r="Q69" s="8"/>
      <c r="R69" s="8"/>
      <c r="S69" s="8"/>
      <c r="T69" s="8"/>
      <c r="U69" s="8"/>
      <c r="V69" s="8"/>
      <c r="W69" s="8"/>
      <c r="X69" s="70"/>
      <c r="Y69" s="70"/>
    </row>
    <row r="70" spans="1:26" x14ac:dyDescent="0.35">
      <c r="A70" s="1" t="s">
        <v>67</v>
      </c>
      <c r="B70" s="107" t="s">
        <v>55</v>
      </c>
      <c r="C70" s="107"/>
      <c r="D70" s="107"/>
      <c r="E70" s="107"/>
      <c r="F70" s="107"/>
      <c r="G70" s="107"/>
      <c r="H70" s="13"/>
      <c r="I70" s="13"/>
      <c r="J70" s="13"/>
      <c r="K70" s="13"/>
      <c r="L70" s="13"/>
      <c r="M70" s="13"/>
      <c r="N70" s="160">
        <f t="shared" si="7"/>
        <v>0</v>
      </c>
      <c r="O70" s="161"/>
      <c r="P70" s="8"/>
      <c r="Q70" s="8"/>
      <c r="R70" s="8"/>
      <c r="S70" s="8"/>
      <c r="T70" s="8"/>
      <c r="U70" s="8"/>
      <c r="V70" s="8"/>
      <c r="W70" s="8"/>
      <c r="X70" s="70"/>
      <c r="Y70" s="70"/>
    </row>
    <row r="71" spans="1:26" x14ac:dyDescent="0.35">
      <c r="A71" s="1" t="s">
        <v>67</v>
      </c>
      <c r="B71" s="183" t="s">
        <v>56</v>
      </c>
      <c r="C71" s="184"/>
      <c r="D71" s="184"/>
      <c r="E71" s="184"/>
      <c r="F71" s="184"/>
      <c r="G71" s="185"/>
      <c r="H71" s="13"/>
      <c r="I71" s="13"/>
      <c r="J71" s="13"/>
      <c r="K71" s="13"/>
      <c r="L71" s="13"/>
      <c r="M71" s="13"/>
      <c r="N71" s="160">
        <f>SUM(H71:M71)</f>
        <v>0</v>
      </c>
      <c r="O71" s="161"/>
      <c r="P71" s="8"/>
      <c r="Q71" s="8"/>
      <c r="R71" s="8"/>
      <c r="S71" s="8"/>
      <c r="T71" s="8"/>
      <c r="U71" s="8"/>
      <c r="V71" s="8"/>
      <c r="W71" s="8"/>
      <c r="X71" s="70"/>
      <c r="Y71" s="70"/>
    </row>
    <row r="72" spans="1:26" x14ac:dyDescent="0.35">
      <c r="A72" s="1" t="s">
        <v>67</v>
      </c>
      <c r="B72" s="183" t="s">
        <v>57</v>
      </c>
      <c r="C72" s="184"/>
      <c r="D72" s="184"/>
      <c r="E72" s="184"/>
      <c r="F72" s="184"/>
      <c r="G72" s="185"/>
      <c r="H72" s="13"/>
      <c r="I72" s="13"/>
      <c r="J72" s="13"/>
      <c r="K72" s="13"/>
      <c r="L72" s="13"/>
      <c r="M72" s="13"/>
      <c r="N72" s="160">
        <f>SUM(H72:M72)</f>
        <v>0</v>
      </c>
      <c r="O72" s="161"/>
      <c r="P72" s="8"/>
      <c r="Q72" s="8"/>
      <c r="R72" s="8"/>
      <c r="S72" s="8"/>
      <c r="T72" s="8"/>
      <c r="U72" s="8"/>
      <c r="V72" s="8"/>
      <c r="W72" s="8"/>
      <c r="X72" s="70"/>
      <c r="Y72" s="70"/>
    </row>
    <row r="73" spans="1:26" x14ac:dyDescent="0.35">
      <c r="A73" s="1" t="s">
        <v>67</v>
      </c>
      <c r="B73" s="107" t="s">
        <v>58</v>
      </c>
      <c r="C73" s="107"/>
      <c r="D73" s="107"/>
      <c r="E73" s="107"/>
      <c r="F73" s="107"/>
      <c r="G73" s="107"/>
      <c r="H73" s="13"/>
      <c r="I73" s="13"/>
      <c r="J73" s="13"/>
      <c r="K73" s="13"/>
      <c r="L73" s="13"/>
      <c r="M73" s="13"/>
      <c r="N73" s="160">
        <f>SUM(H73:M73)</f>
        <v>0</v>
      </c>
      <c r="O73" s="161"/>
      <c r="P73" s="8"/>
      <c r="Q73" s="8"/>
      <c r="R73" s="8"/>
      <c r="S73" s="8"/>
      <c r="T73" s="8"/>
      <c r="U73" s="8"/>
      <c r="V73" s="8"/>
      <c r="W73" s="8"/>
      <c r="X73" s="70"/>
      <c r="Y73" s="70"/>
    </row>
    <row r="74" spans="1:26" x14ac:dyDescent="0.35">
      <c r="A74" s="1" t="s">
        <v>67</v>
      </c>
      <c r="B74" s="107" t="s">
        <v>59</v>
      </c>
      <c r="C74" s="107"/>
      <c r="D74" s="107"/>
      <c r="E74" s="107"/>
      <c r="F74" s="107"/>
      <c r="G74" s="107"/>
      <c r="H74" s="13"/>
      <c r="I74" s="13"/>
      <c r="J74" s="13"/>
      <c r="K74" s="13"/>
      <c r="L74" s="13"/>
      <c r="M74" s="13"/>
      <c r="N74" s="160">
        <f t="shared" si="7"/>
        <v>0</v>
      </c>
      <c r="O74" s="161"/>
      <c r="P74" s="8"/>
      <c r="Q74" s="8"/>
      <c r="R74" s="8"/>
      <c r="S74" s="8"/>
      <c r="T74" s="8"/>
      <c r="U74" s="8"/>
      <c r="V74" s="8"/>
      <c r="W74" s="8"/>
      <c r="X74" s="70"/>
      <c r="Y74" s="70"/>
    </row>
    <row r="75" spans="1:26" x14ac:dyDescent="0.35">
      <c r="A75" s="1" t="s">
        <v>67</v>
      </c>
      <c r="B75" s="107" t="s">
        <v>60</v>
      </c>
      <c r="C75" s="107"/>
      <c r="D75" s="107"/>
      <c r="E75" s="107"/>
      <c r="F75" s="107"/>
      <c r="G75" s="107"/>
      <c r="H75" s="13"/>
      <c r="I75" s="13"/>
      <c r="J75" s="13"/>
      <c r="K75" s="13"/>
      <c r="L75" s="13"/>
      <c r="M75" s="13"/>
      <c r="N75" s="160">
        <f t="shared" si="7"/>
        <v>0</v>
      </c>
      <c r="O75" s="161"/>
      <c r="P75" s="8"/>
      <c r="Q75" s="8"/>
      <c r="R75" s="8"/>
      <c r="S75" s="8"/>
      <c r="T75" s="8"/>
      <c r="U75" s="8"/>
      <c r="V75" s="8"/>
      <c r="W75" s="8"/>
      <c r="X75" s="70"/>
      <c r="Y75" s="70"/>
    </row>
    <row r="76" spans="1:26" x14ac:dyDescent="0.35">
      <c r="A76" s="1"/>
      <c r="B76" s="178" t="s">
        <v>61</v>
      </c>
      <c r="C76" s="178"/>
      <c r="D76" s="178"/>
      <c r="E76" s="178"/>
      <c r="F76" s="178"/>
      <c r="G76" s="178"/>
      <c r="H76" s="13"/>
      <c r="I76" s="13"/>
      <c r="J76" s="13"/>
      <c r="K76" s="13"/>
      <c r="L76" s="13"/>
      <c r="M76" s="13"/>
      <c r="N76" s="160">
        <f t="shared" si="7"/>
        <v>0</v>
      </c>
      <c r="O76" s="161"/>
      <c r="P76" s="9"/>
      <c r="Q76" s="9"/>
      <c r="R76" s="9"/>
      <c r="S76" s="9"/>
      <c r="T76" s="9"/>
      <c r="U76" s="9"/>
      <c r="V76" s="9"/>
      <c r="W76" s="9"/>
      <c r="X76" s="69"/>
      <c r="Y76" s="69"/>
    </row>
    <row r="77" spans="1:26" ht="16" thickBot="1" x14ac:dyDescent="0.4">
      <c r="A77" s="189" t="s">
        <v>68</v>
      </c>
      <c r="B77" s="190"/>
      <c r="C77" s="190"/>
      <c r="D77" s="190"/>
      <c r="E77" s="190"/>
      <c r="F77" s="190"/>
      <c r="G77" s="191"/>
      <c r="H77" s="15">
        <f t="shared" ref="H77:M77" si="8">SUM(H66:H76)</f>
        <v>0</v>
      </c>
      <c r="I77" s="15">
        <f t="shared" si="8"/>
        <v>0</v>
      </c>
      <c r="J77" s="15">
        <f t="shared" si="8"/>
        <v>0</v>
      </c>
      <c r="K77" s="15">
        <f t="shared" si="8"/>
        <v>0</v>
      </c>
      <c r="L77" s="15">
        <f t="shared" si="8"/>
        <v>0</v>
      </c>
      <c r="M77" s="15">
        <f t="shared" si="8"/>
        <v>0</v>
      </c>
      <c r="N77" s="164">
        <f>SUM(H77:M77)</f>
        <v>0</v>
      </c>
      <c r="O77" s="165"/>
    </row>
    <row r="78" spans="1:26" ht="19" thickBot="1" x14ac:dyDescent="0.4">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21" x14ac:dyDescent="0.35">
      <c r="A79" s="172" t="s">
        <v>47</v>
      </c>
      <c r="B79" s="173"/>
      <c r="C79" s="173"/>
      <c r="D79" s="173"/>
      <c r="E79" s="173"/>
      <c r="F79" s="173"/>
      <c r="G79" s="173"/>
      <c r="H79" s="173"/>
      <c r="I79" s="173"/>
      <c r="J79" s="173"/>
      <c r="K79" s="173"/>
      <c r="L79" s="173"/>
      <c r="M79" s="173"/>
      <c r="N79" s="173"/>
      <c r="O79" s="174"/>
      <c r="P79" s="20"/>
      <c r="Q79" s="6"/>
      <c r="R79" s="6"/>
      <c r="S79" s="6"/>
      <c r="T79" s="6"/>
      <c r="U79" s="6"/>
      <c r="V79" s="6"/>
      <c r="W79" s="6"/>
      <c r="X79" s="6"/>
      <c r="Y79" s="6"/>
      <c r="Z79" s="6"/>
    </row>
    <row r="80" spans="1:26" ht="14.5" customHeight="1" x14ac:dyDescent="0.35">
      <c r="A80" s="175"/>
      <c r="B80" s="176"/>
      <c r="C80" s="176"/>
      <c r="D80" s="176"/>
      <c r="E80" s="176"/>
      <c r="F80" s="176"/>
      <c r="G80" s="176"/>
      <c r="H80" s="176"/>
      <c r="I80" s="176"/>
      <c r="J80" s="176"/>
      <c r="K80" s="176"/>
      <c r="L80" s="176"/>
      <c r="M80" s="176"/>
      <c r="N80" s="176"/>
      <c r="O80" s="177"/>
      <c r="P80" s="20"/>
      <c r="Q80" s="7"/>
      <c r="R80" s="7"/>
      <c r="S80" s="7"/>
      <c r="T80" s="7"/>
      <c r="U80" s="7"/>
      <c r="V80" s="7"/>
      <c r="W80" s="7"/>
      <c r="X80" s="7"/>
      <c r="Y80" s="71"/>
      <c r="Z80" s="71"/>
    </row>
    <row r="81" spans="1:25" x14ac:dyDescent="0.35">
      <c r="A81" s="11" t="s">
        <v>48</v>
      </c>
      <c r="B81" s="179" t="s">
        <v>49</v>
      </c>
      <c r="C81" s="179"/>
      <c r="D81" s="179"/>
      <c r="E81" s="179"/>
      <c r="F81" s="179"/>
      <c r="G81" s="179"/>
      <c r="H81" s="16" t="s">
        <v>31</v>
      </c>
      <c r="I81" s="16" t="s">
        <v>32</v>
      </c>
      <c r="J81" s="16" t="s">
        <v>33</v>
      </c>
      <c r="K81" s="16" t="s">
        <v>34</v>
      </c>
      <c r="L81" s="16" t="s">
        <v>35</v>
      </c>
      <c r="M81" s="16" t="s">
        <v>36</v>
      </c>
      <c r="N81" s="179" t="s">
        <v>42</v>
      </c>
      <c r="O81" s="180"/>
      <c r="P81" s="8"/>
      <c r="Q81" s="8"/>
      <c r="R81" s="8"/>
      <c r="S81" s="8"/>
      <c r="T81" s="8"/>
      <c r="U81" s="8"/>
      <c r="V81" s="8"/>
      <c r="W81" s="8"/>
      <c r="X81" s="70"/>
      <c r="Y81" s="70"/>
    </row>
    <row r="82" spans="1:25" x14ac:dyDescent="0.35">
      <c r="A82" s="1" t="s">
        <v>69</v>
      </c>
      <c r="B82" s="107" t="s">
        <v>51</v>
      </c>
      <c r="C82" s="107"/>
      <c r="D82" s="107"/>
      <c r="E82" s="107"/>
      <c r="F82" s="107"/>
      <c r="G82" s="107"/>
      <c r="H82" s="13"/>
      <c r="I82" s="13"/>
      <c r="J82" s="13"/>
      <c r="K82" s="13"/>
      <c r="L82" s="13"/>
      <c r="M82" s="13"/>
      <c r="N82" s="160">
        <f t="shared" ref="N82:N92" si="9">SUM(H82:M82)</f>
        <v>0</v>
      </c>
      <c r="O82" s="161"/>
      <c r="P82" s="8"/>
      <c r="Q82" s="8"/>
      <c r="R82" s="8"/>
      <c r="S82" s="8"/>
      <c r="T82" s="8"/>
      <c r="U82" s="8"/>
      <c r="V82" s="8"/>
      <c r="W82" s="8"/>
      <c r="X82" s="70"/>
      <c r="Y82" s="70"/>
    </row>
    <row r="83" spans="1:25" x14ac:dyDescent="0.35">
      <c r="A83" s="1" t="s">
        <v>69</v>
      </c>
      <c r="B83" s="107" t="s">
        <v>52</v>
      </c>
      <c r="C83" s="107"/>
      <c r="D83" s="107"/>
      <c r="E83" s="107"/>
      <c r="F83" s="107"/>
      <c r="G83" s="107"/>
      <c r="H83" s="13"/>
      <c r="I83" s="13"/>
      <c r="J83" s="13"/>
      <c r="K83" s="13"/>
      <c r="L83" s="13"/>
      <c r="M83" s="13"/>
      <c r="N83" s="160">
        <f t="shared" si="9"/>
        <v>0</v>
      </c>
      <c r="O83" s="161"/>
      <c r="P83" s="8"/>
      <c r="Q83" s="8"/>
      <c r="R83" s="8"/>
      <c r="S83" s="8"/>
      <c r="T83" s="8"/>
      <c r="U83" s="8"/>
      <c r="V83" s="8"/>
      <c r="W83" s="8"/>
      <c r="X83" s="70"/>
      <c r="Y83" s="70"/>
    </row>
    <row r="84" spans="1:25" x14ac:dyDescent="0.35">
      <c r="A84" s="1" t="s">
        <v>69</v>
      </c>
      <c r="B84" s="107" t="s">
        <v>53</v>
      </c>
      <c r="C84" s="107"/>
      <c r="D84" s="107"/>
      <c r="E84" s="107"/>
      <c r="F84" s="107"/>
      <c r="G84" s="107"/>
      <c r="H84" s="13"/>
      <c r="I84" s="13"/>
      <c r="J84" s="13"/>
      <c r="K84" s="13"/>
      <c r="L84" s="13"/>
      <c r="M84" s="13"/>
      <c r="N84" s="160">
        <f t="shared" si="9"/>
        <v>0</v>
      </c>
      <c r="O84" s="161"/>
      <c r="P84" s="8"/>
      <c r="Q84" s="8"/>
      <c r="R84" s="8"/>
      <c r="S84" s="8"/>
      <c r="T84" s="8"/>
      <c r="U84" s="8"/>
      <c r="V84" s="8"/>
      <c r="W84" s="8"/>
      <c r="X84" s="70"/>
      <c r="Y84" s="70"/>
    </row>
    <row r="85" spans="1:25" x14ac:dyDescent="0.35">
      <c r="A85" s="1" t="s">
        <v>69</v>
      </c>
      <c r="B85" s="107" t="s">
        <v>54</v>
      </c>
      <c r="C85" s="107"/>
      <c r="D85" s="107"/>
      <c r="E85" s="107"/>
      <c r="F85" s="107"/>
      <c r="G85" s="107"/>
      <c r="H85" s="13"/>
      <c r="I85" s="13"/>
      <c r="J85" s="13"/>
      <c r="K85" s="13"/>
      <c r="L85" s="13"/>
      <c r="M85" s="13"/>
      <c r="N85" s="160">
        <f>SUM(H85:M85)</f>
        <v>0</v>
      </c>
      <c r="O85" s="161"/>
      <c r="P85" s="8"/>
      <c r="Q85" s="8"/>
      <c r="R85" s="8"/>
      <c r="S85" s="8"/>
      <c r="T85" s="8"/>
      <c r="U85" s="8"/>
      <c r="V85" s="8"/>
      <c r="W85" s="8"/>
      <c r="X85" s="70"/>
      <c r="Y85" s="70"/>
    </row>
    <row r="86" spans="1:25" x14ac:dyDescent="0.35">
      <c r="A86" s="1" t="s">
        <v>69</v>
      </c>
      <c r="B86" s="107" t="s">
        <v>55</v>
      </c>
      <c r="C86" s="107"/>
      <c r="D86" s="107"/>
      <c r="E86" s="107"/>
      <c r="F86" s="107"/>
      <c r="G86" s="107"/>
      <c r="H86" s="13"/>
      <c r="I86" s="13"/>
      <c r="J86" s="13"/>
      <c r="K86" s="13"/>
      <c r="L86" s="13"/>
      <c r="M86" s="13"/>
      <c r="N86" s="160">
        <f>SUM(H86:M86)</f>
        <v>0</v>
      </c>
      <c r="O86" s="161"/>
      <c r="P86" s="8"/>
      <c r="Q86" s="8"/>
      <c r="R86" s="8"/>
      <c r="S86" s="8"/>
      <c r="T86" s="8"/>
      <c r="U86" s="8"/>
      <c r="V86" s="8"/>
      <c r="W86" s="8"/>
      <c r="X86" s="70"/>
      <c r="Y86" s="70"/>
    </row>
    <row r="87" spans="1:25" x14ac:dyDescent="0.35">
      <c r="A87" s="1" t="s">
        <v>69</v>
      </c>
      <c r="B87" s="183" t="s">
        <v>56</v>
      </c>
      <c r="C87" s="184"/>
      <c r="D87" s="184"/>
      <c r="E87" s="184"/>
      <c r="F87" s="184"/>
      <c r="G87" s="185"/>
      <c r="H87" s="13"/>
      <c r="I87" s="13"/>
      <c r="J87" s="13"/>
      <c r="K87" s="13"/>
      <c r="L87" s="13"/>
      <c r="M87" s="13"/>
      <c r="N87" s="160">
        <f>SUM(H87:M87)</f>
        <v>0</v>
      </c>
      <c r="O87" s="161"/>
      <c r="P87" s="8"/>
      <c r="Q87" s="8"/>
      <c r="R87" s="8"/>
      <c r="S87" s="8"/>
      <c r="T87" s="8"/>
      <c r="U87" s="8"/>
      <c r="V87" s="8"/>
      <c r="W87" s="8"/>
      <c r="X87" s="70"/>
      <c r="Y87" s="70"/>
    </row>
    <row r="88" spans="1:25" x14ac:dyDescent="0.35">
      <c r="A88" s="1" t="s">
        <v>69</v>
      </c>
      <c r="B88" s="183" t="s">
        <v>57</v>
      </c>
      <c r="C88" s="184"/>
      <c r="D88" s="184"/>
      <c r="E88" s="184"/>
      <c r="F88" s="184"/>
      <c r="G88" s="185"/>
      <c r="H88" s="13"/>
      <c r="I88" s="13"/>
      <c r="J88" s="13"/>
      <c r="K88" s="13"/>
      <c r="L88" s="13"/>
      <c r="M88" s="13"/>
      <c r="N88" s="160">
        <f>SUM(H88:M88)</f>
        <v>0</v>
      </c>
      <c r="O88" s="161"/>
      <c r="P88" s="8"/>
      <c r="Q88" s="8"/>
      <c r="R88" s="8"/>
      <c r="S88" s="8"/>
      <c r="T88" s="8"/>
      <c r="U88" s="8"/>
      <c r="V88" s="8"/>
      <c r="W88" s="8"/>
      <c r="X88" s="70"/>
      <c r="Y88" s="70"/>
    </row>
    <row r="89" spans="1:25" x14ac:dyDescent="0.35">
      <c r="A89" s="1" t="s">
        <v>69</v>
      </c>
      <c r="B89" s="107" t="s">
        <v>58</v>
      </c>
      <c r="C89" s="107"/>
      <c r="D89" s="107"/>
      <c r="E89" s="107"/>
      <c r="F89" s="107"/>
      <c r="G89" s="107"/>
      <c r="H89" s="13"/>
      <c r="I89" s="13"/>
      <c r="J89" s="13"/>
      <c r="K89" s="13"/>
      <c r="L89" s="13"/>
      <c r="M89" s="13"/>
      <c r="N89" s="160">
        <f>SUM(H89:M89)</f>
        <v>0</v>
      </c>
      <c r="O89" s="161"/>
      <c r="P89" s="8"/>
      <c r="Q89" s="8"/>
      <c r="R89" s="8"/>
      <c r="S89" s="8"/>
      <c r="T89" s="8"/>
      <c r="U89" s="8"/>
      <c r="V89" s="8"/>
      <c r="W89" s="8"/>
      <c r="X89" s="70"/>
      <c r="Y89" s="70"/>
    </row>
    <row r="90" spans="1:25" x14ac:dyDescent="0.35">
      <c r="A90" s="1" t="s">
        <v>69</v>
      </c>
      <c r="B90" s="107" t="s">
        <v>59</v>
      </c>
      <c r="C90" s="107"/>
      <c r="D90" s="107"/>
      <c r="E90" s="107"/>
      <c r="F90" s="107"/>
      <c r="G90" s="107"/>
      <c r="H90" s="13"/>
      <c r="I90" s="13"/>
      <c r="J90" s="13"/>
      <c r="K90" s="13"/>
      <c r="L90" s="13"/>
      <c r="M90" s="13"/>
      <c r="N90" s="160">
        <f t="shared" si="9"/>
        <v>0</v>
      </c>
      <c r="O90" s="161"/>
      <c r="P90" s="8"/>
      <c r="Q90" s="8"/>
      <c r="R90" s="8"/>
      <c r="S90" s="8"/>
      <c r="T90" s="8"/>
      <c r="U90" s="8"/>
      <c r="V90" s="8"/>
      <c r="W90" s="8"/>
      <c r="X90" s="70"/>
      <c r="Y90" s="70"/>
    </row>
    <row r="91" spans="1:25" x14ac:dyDescent="0.35">
      <c r="A91" s="1" t="s">
        <v>69</v>
      </c>
      <c r="B91" s="107" t="s">
        <v>60</v>
      </c>
      <c r="C91" s="107"/>
      <c r="D91" s="107"/>
      <c r="E91" s="107"/>
      <c r="F91" s="107"/>
      <c r="G91" s="107"/>
      <c r="H91" s="13"/>
      <c r="I91" s="13"/>
      <c r="J91" s="13"/>
      <c r="K91" s="13"/>
      <c r="L91" s="13"/>
      <c r="M91" s="13"/>
      <c r="N91" s="160">
        <f t="shared" si="9"/>
        <v>0</v>
      </c>
      <c r="O91" s="161"/>
      <c r="P91" s="8"/>
      <c r="Q91" s="8"/>
      <c r="R91" s="8"/>
      <c r="S91" s="8"/>
      <c r="T91" s="8"/>
      <c r="U91" s="8"/>
      <c r="V91" s="8"/>
      <c r="W91" s="8"/>
      <c r="X91" s="70"/>
      <c r="Y91" s="70"/>
    </row>
    <row r="92" spans="1:25" x14ac:dyDescent="0.35">
      <c r="A92" s="1"/>
      <c r="B92" s="178" t="s">
        <v>61</v>
      </c>
      <c r="C92" s="178"/>
      <c r="D92" s="178"/>
      <c r="E92" s="178"/>
      <c r="F92" s="178"/>
      <c r="G92" s="178"/>
      <c r="H92" s="13"/>
      <c r="I92" s="13"/>
      <c r="J92" s="13"/>
      <c r="K92" s="13"/>
      <c r="L92" s="13"/>
      <c r="M92" s="13"/>
      <c r="N92" s="160">
        <f t="shared" si="9"/>
        <v>0</v>
      </c>
      <c r="O92" s="161"/>
      <c r="P92" s="9"/>
      <c r="Q92" s="9"/>
      <c r="R92" s="9"/>
      <c r="S92" s="9"/>
      <c r="T92" s="9"/>
      <c r="U92" s="9"/>
      <c r="V92" s="9"/>
      <c r="W92" s="9"/>
      <c r="X92" s="192"/>
      <c r="Y92" s="192"/>
    </row>
    <row r="93" spans="1:25" ht="16" thickBot="1" x14ac:dyDescent="0.4">
      <c r="A93" s="189" t="s">
        <v>70</v>
      </c>
      <c r="B93" s="190"/>
      <c r="C93" s="190"/>
      <c r="D93" s="190"/>
      <c r="E93" s="190"/>
      <c r="F93" s="190"/>
      <c r="G93" s="191"/>
      <c r="H93" s="15">
        <f t="shared" ref="H93:M93" si="10">SUM(H82:H92)</f>
        <v>0</v>
      </c>
      <c r="I93" s="15">
        <f t="shared" si="10"/>
        <v>0</v>
      </c>
      <c r="J93" s="15">
        <f t="shared" si="10"/>
        <v>0</v>
      </c>
      <c r="K93" s="15">
        <f t="shared" si="10"/>
        <v>0</v>
      </c>
      <c r="L93" s="15">
        <f t="shared" si="10"/>
        <v>0</v>
      </c>
      <c r="M93" s="15">
        <f t="shared" si="10"/>
        <v>0</v>
      </c>
      <c r="N93" s="164">
        <f>SUM(H93:M93)</f>
        <v>0</v>
      </c>
      <c r="O93" s="165"/>
    </row>
  </sheetData>
  <sheetProtection formatCells="0" formatColumns="0" formatRows="0" insertColumns="0" insertRows="0"/>
  <mergeCells count="149">
    <mergeCell ref="N77:O77"/>
    <mergeCell ref="B74:G74"/>
    <mergeCell ref="B73:G73"/>
    <mergeCell ref="N73:O73"/>
    <mergeCell ref="A79:O80"/>
    <mergeCell ref="N93:O93"/>
    <mergeCell ref="B81:G81"/>
    <mergeCell ref="N81:O81"/>
    <mergeCell ref="N82:O82"/>
    <mergeCell ref="N83:O83"/>
    <mergeCell ref="N84:O84"/>
    <mergeCell ref="N85:O85"/>
    <mergeCell ref="B86:G86"/>
    <mergeCell ref="N86:O86"/>
    <mergeCell ref="A93:G93"/>
    <mergeCell ref="N87:O87"/>
    <mergeCell ref="N88:O88"/>
    <mergeCell ref="B87:G87"/>
    <mergeCell ref="B88:G88"/>
    <mergeCell ref="N51:O51"/>
    <mergeCell ref="N52:O52"/>
    <mergeCell ref="N53:O53"/>
    <mergeCell ref="N54:O54"/>
    <mergeCell ref="X92:Y92"/>
    <mergeCell ref="B82:G82"/>
    <mergeCell ref="B83:G83"/>
    <mergeCell ref="B84:G84"/>
    <mergeCell ref="B85:G85"/>
    <mergeCell ref="B91:G91"/>
    <mergeCell ref="B90:G90"/>
    <mergeCell ref="B89:G89"/>
    <mergeCell ref="N89:O89"/>
    <mergeCell ref="N90:O90"/>
    <mergeCell ref="N91:O91"/>
    <mergeCell ref="B92:G92"/>
    <mergeCell ref="N92:O92"/>
    <mergeCell ref="B72:G72"/>
    <mergeCell ref="A77:G77"/>
    <mergeCell ref="B76:G76"/>
    <mergeCell ref="B75:G75"/>
    <mergeCell ref="N74:O74"/>
    <mergeCell ref="N75:O75"/>
    <mergeCell ref="N76:O76"/>
    <mergeCell ref="N70:O70"/>
    <mergeCell ref="N58:O58"/>
    <mergeCell ref="N59:O59"/>
    <mergeCell ref="B60:G60"/>
    <mergeCell ref="B26:G26"/>
    <mergeCell ref="B27:G27"/>
    <mergeCell ref="B33:G33"/>
    <mergeCell ref="N45:O45"/>
    <mergeCell ref="A45:G45"/>
    <mergeCell ref="A61:G61"/>
    <mergeCell ref="A47:O48"/>
    <mergeCell ref="N60:O60"/>
    <mergeCell ref="N61:O61"/>
    <mergeCell ref="B58:G58"/>
    <mergeCell ref="B40:G40"/>
    <mergeCell ref="N40:O40"/>
    <mergeCell ref="N26:O26"/>
    <mergeCell ref="N27:O27"/>
    <mergeCell ref="B49:G49"/>
    <mergeCell ref="B54:G54"/>
    <mergeCell ref="B53:G53"/>
    <mergeCell ref="B57:G57"/>
    <mergeCell ref="N49:O49"/>
    <mergeCell ref="N50:O50"/>
    <mergeCell ref="A63:O64"/>
    <mergeCell ref="B69:G69"/>
    <mergeCell ref="N71:O71"/>
    <mergeCell ref="N72:O72"/>
    <mergeCell ref="B71:G71"/>
    <mergeCell ref="N57:O57"/>
    <mergeCell ref="B59:G59"/>
    <mergeCell ref="B50:G50"/>
    <mergeCell ref="B52:G52"/>
    <mergeCell ref="B51:G51"/>
    <mergeCell ref="B55:G55"/>
    <mergeCell ref="B56:G56"/>
    <mergeCell ref="N55:O55"/>
    <mergeCell ref="N56:O56"/>
    <mergeCell ref="B68:G68"/>
    <mergeCell ref="B67:G67"/>
    <mergeCell ref="B70:G70"/>
    <mergeCell ref="B65:G65"/>
    <mergeCell ref="N65:O65"/>
    <mergeCell ref="B66:G66"/>
    <mergeCell ref="N66:O66"/>
    <mergeCell ref="N67:O67"/>
    <mergeCell ref="N68:O68"/>
    <mergeCell ref="N69:O69"/>
    <mergeCell ref="N19:O19"/>
    <mergeCell ref="N20:O20"/>
    <mergeCell ref="B23:G23"/>
    <mergeCell ref="B24:G24"/>
    <mergeCell ref="N23:O23"/>
    <mergeCell ref="N24:O24"/>
    <mergeCell ref="B39:G39"/>
    <mergeCell ref="N39:O39"/>
    <mergeCell ref="B36:G36"/>
    <mergeCell ref="B38:G38"/>
    <mergeCell ref="N28:O28"/>
    <mergeCell ref="B21:G21"/>
    <mergeCell ref="N21:O21"/>
    <mergeCell ref="N22:O22"/>
    <mergeCell ref="N25:O25"/>
    <mergeCell ref="X42:Y42"/>
    <mergeCell ref="X44:Y44"/>
    <mergeCell ref="B41:G41"/>
    <mergeCell ref="B44:G44"/>
    <mergeCell ref="B42:G42"/>
    <mergeCell ref="X43:Y43"/>
    <mergeCell ref="B43:G43"/>
    <mergeCell ref="Y32:Z32"/>
    <mergeCell ref="X33:Y33"/>
    <mergeCell ref="X34:Y34"/>
    <mergeCell ref="X35:Y35"/>
    <mergeCell ref="N42:O42"/>
    <mergeCell ref="N43:O43"/>
    <mergeCell ref="N44:O44"/>
    <mergeCell ref="X36:Y36"/>
    <mergeCell ref="X37:Y37"/>
    <mergeCell ref="X38:Y38"/>
    <mergeCell ref="B37:G37"/>
    <mergeCell ref="X41:Y41"/>
    <mergeCell ref="A2:U3"/>
    <mergeCell ref="A4:U13"/>
    <mergeCell ref="N36:O36"/>
    <mergeCell ref="N37:O37"/>
    <mergeCell ref="N38:O38"/>
    <mergeCell ref="N41:O41"/>
    <mergeCell ref="A29:G29"/>
    <mergeCell ref="N29:O29"/>
    <mergeCell ref="A15:O16"/>
    <mergeCell ref="A31:O32"/>
    <mergeCell ref="B22:G22"/>
    <mergeCell ref="B25:G25"/>
    <mergeCell ref="B28:G28"/>
    <mergeCell ref="N33:O33"/>
    <mergeCell ref="N34:O34"/>
    <mergeCell ref="N35:O35"/>
    <mergeCell ref="B35:G35"/>
    <mergeCell ref="B34:G34"/>
    <mergeCell ref="N17:O17"/>
    <mergeCell ref="B18:G18"/>
    <mergeCell ref="B19:G19"/>
    <mergeCell ref="B17:G17"/>
    <mergeCell ref="B20:G20"/>
    <mergeCell ref="N18:O18"/>
  </mergeCells>
  <phoneticPr fontId="8" type="noConversion"/>
  <pageMargins left="0.7" right="0.7" top="0.75" bottom="0.75" header="0.3" footer="0.3"/>
  <pageSetup scale="49" orientation="portrait" r:id="rId1"/>
  <headerFooter>
    <oddHeader>&amp;CAttachment P / Cost Proposal</oddHeader>
    <oddFooter xml:space="preserve">&amp;LRFP# 2024-KB-002 - IRMS Replacement Project&amp;RPage &amp;P of &amp;N </oddFooter>
  </headerFooter>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E91C6-4F9B-40AC-9611-AC7CF567D319}">
  <dimension ref="A1:AA40"/>
  <sheetViews>
    <sheetView topLeftCell="A12" zoomScale="80" zoomScaleNormal="80" workbookViewId="0">
      <selection activeCell="O39" sqref="O39"/>
    </sheetView>
  </sheetViews>
  <sheetFormatPr defaultColWidth="8.7265625" defaultRowHeight="14.5" x14ac:dyDescent="0.35"/>
  <cols>
    <col min="1" max="2" width="8.7265625" style="21"/>
    <col min="3" max="3" width="33.54296875" style="21" customWidth="1"/>
    <col min="4" max="4" width="12" style="21" bestFit="1" customWidth="1"/>
    <col min="5" max="18" width="8.7265625" style="21"/>
    <col min="19" max="19" width="8.7265625" style="21" bestFit="1" customWidth="1"/>
    <col min="20" max="20" width="9.26953125" style="21" customWidth="1"/>
    <col min="21" max="21" width="8.7265625" style="21"/>
    <col min="22" max="22" width="8.7265625" style="21" customWidth="1"/>
    <col min="23" max="23" width="8.81640625" style="21" customWidth="1"/>
    <col min="24" max="16384" width="8.7265625" style="21"/>
  </cols>
  <sheetData>
    <row r="1" spans="1:22" ht="15" thickBot="1" x14ac:dyDescent="0.4"/>
    <row r="2" spans="1:22" ht="15" customHeight="1" x14ac:dyDescent="0.35">
      <c r="A2" s="193" t="s">
        <v>71</v>
      </c>
      <c r="B2" s="194"/>
      <c r="C2" s="194"/>
      <c r="D2" s="194"/>
      <c r="E2" s="194"/>
      <c r="F2" s="194"/>
      <c r="G2" s="194"/>
      <c r="H2" s="194"/>
      <c r="I2" s="194"/>
      <c r="J2" s="194"/>
      <c r="K2" s="194"/>
      <c r="L2" s="194"/>
      <c r="M2" s="194"/>
      <c r="N2" s="194"/>
      <c r="O2" s="194"/>
      <c r="P2" s="194"/>
      <c r="Q2" s="194"/>
      <c r="R2" s="194"/>
      <c r="S2" s="194"/>
      <c r="T2" s="194"/>
      <c r="U2" s="195"/>
    </row>
    <row r="3" spans="1:22" ht="15" customHeight="1" x14ac:dyDescent="0.35">
      <c r="A3" s="196"/>
      <c r="B3" s="197"/>
      <c r="C3" s="197"/>
      <c r="D3" s="197"/>
      <c r="E3" s="197"/>
      <c r="F3" s="197"/>
      <c r="G3" s="197"/>
      <c r="H3" s="197"/>
      <c r="I3" s="197"/>
      <c r="J3" s="197"/>
      <c r="K3" s="197"/>
      <c r="L3" s="197"/>
      <c r="M3" s="197"/>
      <c r="N3" s="197"/>
      <c r="O3" s="197"/>
      <c r="P3" s="197"/>
      <c r="Q3" s="197"/>
      <c r="R3" s="197"/>
      <c r="S3" s="197"/>
      <c r="T3" s="197"/>
      <c r="U3" s="198"/>
    </row>
    <row r="4" spans="1:22" ht="14.5" customHeight="1" x14ac:dyDescent="0.35">
      <c r="A4" s="123" t="s">
        <v>72</v>
      </c>
      <c r="B4" s="124"/>
      <c r="C4" s="124"/>
      <c r="D4" s="124"/>
      <c r="E4" s="124"/>
      <c r="F4" s="124"/>
      <c r="G4" s="124"/>
      <c r="H4" s="124"/>
      <c r="I4" s="124"/>
      <c r="J4" s="124"/>
      <c r="K4" s="124"/>
      <c r="L4" s="124"/>
      <c r="M4" s="124"/>
      <c r="N4" s="124"/>
      <c r="O4" s="124"/>
      <c r="P4" s="124"/>
      <c r="Q4" s="124"/>
      <c r="R4" s="124"/>
      <c r="S4" s="124"/>
      <c r="T4" s="124"/>
      <c r="U4" s="125"/>
    </row>
    <row r="5" spans="1:22" x14ac:dyDescent="0.35">
      <c r="A5" s="126"/>
      <c r="B5" s="127"/>
      <c r="C5" s="127"/>
      <c r="D5" s="127"/>
      <c r="E5" s="127"/>
      <c r="F5" s="127"/>
      <c r="G5" s="127"/>
      <c r="H5" s="127"/>
      <c r="I5" s="127"/>
      <c r="J5" s="127"/>
      <c r="K5" s="127"/>
      <c r="L5" s="127"/>
      <c r="M5" s="127"/>
      <c r="N5" s="127"/>
      <c r="O5" s="127"/>
      <c r="P5" s="127"/>
      <c r="Q5" s="127"/>
      <c r="R5" s="127"/>
      <c r="S5" s="127"/>
      <c r="T5" s="127"/>
      <c r="U5" s="128"/>
    </row>
    <row r="6" spans="1:22" x14ac:dyDescent="0.35">
      <c r="A6" s="126"/>
      <c r="B6" s="127"/>
      <c r="C6" s="127"/>
      <c r="D6" s="127"/>
      <c r="E6" s="127"/>
      <c r="F6" s="127"/>
      <c r="G6" s="127"/>
      <c r="H6" s="127"/>
      <c r="I6" s="127"/>
      <c r="J6" s="127"/>
      <c r="K6" s="127"/>
      <c r="L6" s="127"/>
      <c r="M6" s="127"/>
      <c r="N6" s="127"/>
      <c r="O6" s="127"/>
      <c r="P6" s="127"/>
      <c r="Q6" s="127"/>
      <c r="R6" s="127"/>
      <c r="S6" s="127"/>
      <c r="T6" s="127"/>
      <c r="U6" s="128"/>
    </row>
    <row r="7" spans="1:22" x14ac:dyDescent="0.35">
      <c r="A7" s="126"/>
      <c r="B7" s="127"/>
      <c r="C7" s="127"/>
      <c r="D7" s="127"/>
      <c r="E7" s="127"/>
      <c r="F7" s="127"/>
      <c r="G7" s="127"/>
      <c r="H7" s="127"/>
      <c r="I7" s="127"/>
      <c r="J7" s="127"/>
      <c r="K7" s="127"/>
      <c r="L7" s="127"/>
      <c r="M7" s="127"/>
      <c r="N7" s="127"/>
      <c r="O7" s="127"/>
      <c r="P7" s="127"/>
      <c r="Q7" s="127"/>
      <c r="R7" s="127"/>
      <c r="S7" s="127"/>
      <c r="T7" s="127"/>
      <c r="U7" s="128"/>
    </row>
    <row r="8" spans="1:22" x14ac:dyDescent="0.35">
      <c r="A8" s="126"/>
      <c r="B8" s="127"/>
      <c r="C8" s="127"/>
      <c r="D8" s="127"/>
      <c r="E8" s="127"/>
      <c r="F8" s="127"/>
      <c r="G8" s="127"/>
      <c r="H8" s="127"/>
      <c r="I8" s="127"/>
      <c r="J8" s="127"/>
      <c r="K8" s="127"/>
      <c r="L8" s="127"/>
      <c r="M8" s="127"/>
      <c r="N8" s="127"/>
      <c r="O8" s="127"/>
      <c r="P8" s="127"/>
      <c r="Q8" s="127"/>
      <c r="R8" s="127"/>
      <c r="S8" s="127"/>
      <c r="T8" s="127"/>
      <c r="U8" s="128"/>
      <c r="V8" s="22"/>
    </row>
    <row r="9" spans="1:22" x14ac:dyDescent="0.35">
      <c r="A9" s="126"/>
      <c r="B9" s="127"/>
      <c r="C9" s="127"/>
      <c r="D9" s="127"/>
      <c r="E9" s="127"/>
      <c r="F9" s="127"/>
      <c r="G9" s="127"/>
      <c r="H9" s="127"/>
      <c r="I9" s="127"/>
      <c r="J9" s="127"/>
      <c r="K9" s="127"/>
      <c r="L9" s="127"/>
      <c r="M9" s="127"/>
      <c r="N9" s="127"/>
      <c r="O9" s="127"/>
      <c r="P9" s="127"/>
      <c r="Q9" s="127"/>
      <c r="R9" s="127"/>
      <c r="S9" s="127"/>
      <c r="T9" s="127"/>
      <c r="U9" s="128"/>
    </row>
    <row r="10" spans="1:22" x14ac:dyDescent="0.35">
      <c r="A10" s="126"/>
      <c r="B10" s="127"/>
      <c r="C10" s="127"/>
      <c r="D10" s="127"/>
      <c r="E10" s="127"/>
      <c r="F10" s="127"/>
      <c r="G10" s="127"/>
      <c r="H10" s="127"/>
      <c r="I10" s="127"/>
      <c r="J10" s="127"/>
      <c r="K10" s="127"/>
      <c r="L10" s="127"/>
      <c r="M10" s="127"/>
      <c r="N10" s="127"/>
      <c r="O10" s="127"/>
      <c r="P10" s="127"/>
      <c r="Q10" s="127"/>
      <c r="R10" s="127"/>
      <c r="S10" s="127"/>
      <c r="T10" s="127"/>
      <c r="U10" s="128"/>
    </row>
    <row r="11" spans="1:22" x14ac:dyDescent="0.35">
      <c r="A11" s="126"/>
      <c r="B11" s="127"/>
      <c r="C11" s="127"/>
      <c r="D11" s="127"/>
      <c r="E11" s="127"/>
      <c r="F11" s="127"/>
      <c r="G11" s="127"/>
      <c r="H11" s="127"/>
      <c r="I11" s="127"/>
      <c r="J11" s="127"/>
      <c r="K11" s="127"/>
      <c r="L11" s="127"/>
      <c r="M11" s="127"/>
      <c r="N11" s="127"/>
      <c r="O11" s="127"/>
      <c r="P11" s="127"/>
      <c r="Q11" s="127"/>
      <c r="R11" s="127"/>
      <c r="S11" s="127"/>
      <c r="T11" s="127"/>
      <c r="U11" s="128"/>
    </row>
    <row r="12" spans="1:22" ht="33.75" customHeight="1" thickBot="1" x14ac:dyDescent="0.4">
      <c r="A12" s="129"/>
      <c r="B12" s="130"/>
      <c r="C12" s="130"/>
      <c r="D12" s="130"/>
      <c r="E12" s="130"/>
      <c r="F12" s="130"/>
      <c r="G12" s="130"/>
      <c r="H12" s="130"/>
      <c r="I12" s="130"/>
      <c r="J12" s="130"/>
      <c r="K12" s="130"/>
      <c r="L12" s="130"/>
      <c r="M12" s="130"/>
      <c r="N12" s="130"/>
      <c r="O12" s="130"/>
      <c r="P12" s="130"/>
      <c r="Q12" s="130"/>
      <c r="R12" s="130"/>
      <c r="S12" s="130"/>
      <c r="T12" s="130"/>
      <c r="U12" s="131"/>
    </row>
    <row r="13" spans="1:22" ht="15" thickBot="1" x14ac:dyDescent="0.4"/>
    <row r="14" spans="1:22" ht="14.5" customHeight="1" x14ac:dyDescent="0.35">
      <c r="A14" s="227" t="s">
        <v>71</v>
      </c>
      <c r="B14" s="228"/>
      <c r="C14" s="228"/>
      <c r="D14" s="228"/>
      <c r="E14" s="228"/>
      <c r="F14" s="228"/>
      <c r="G14" s="228"/>
      <c r="H14" s="228"/>
      <c r="I14" s="228"/>
      <c r="J14" s="228"/>
      <c r="K14" s="228"/>
      <c r="L14" s="228"/>
      <c r="M14" s="228"/>
      <c r="N14" s="228"/>
      <c r="O14" s="228"/>
      <c r="P14" s="228"/>
      <c r="Q14" s="229"/>
      <c r="R14" s="23"/>
      <c r="S14" s="23"/>
      <c r="T14" s="23"/>
    </row>
    <row r="15" spans="1:22" ht="14.5" customHeight="1" x14ac:dyDescent="0.35">
      <c r="A15" s="230"/>
      <c r="B15" s="231"/>
      <c r="C15" s="231"/>
      <c r="D15" s="231"/>
      <c r="E15" s="231"/>
      <c r="F15" s="231"/>
      <c r="G15" s="231"/>
      <c r="H15" s="231"/>
      <c r="I15" s="231"/>
      <c r="J15" s="231"/>
      <c r="K15" s="231"/>
      <c r="L15" s="231"/>
      <c r="M15" s="231"/>
      <c r="N15" s="231"/>
      <c r="O15" s="231"/>
      <c r="P15" s="231"/>
      <c r="Q15" s="232"/>
      <c r="R15" s="24"/>
      <c r="S15" s="23"/>
      <c r="T15" s="23"/>
    </row>
    <row r="16" spans="1:22" x14ac:dyDescent="0.35">
      <c r="A16" s="25" t="s">
        <v>73</v>
      </c>
      <c r="B16" s="205" t="s">
        <v>74</v>
      </c>
      <c r="C16" s="206"/>
      <c r="D16" s="26" t="s">
        <v>75</v>
      </c>
      <c r="E16" s="27" t="s">
        <v>31</v>
      </c>
      <c r="F16" s="27" t="s">
        <v>32</v>
      </c>
      <c r="G16" s="27" t="s">
        <v>33</v>
      </c>
      <c r="H16" s="27" t="s">
        <v>34</v>
      </c>
      <c r="I16" s="27" t="s">
        <v>35</v>
      </c>
      <c r="J16" s="27" t="s">
        <v>36</v>
      </c>
      <c r="K16" s="27" t="s">
        <v>37</v>
      </c>
      <c r="L16" s="27" t="s">
        <v>38</v>
      </c>
      <c r="M16" s="27" t="s">
        <v>39</v>
      </c>
      <c r="N16" s="27" t="s">
        <v>40</v>
      </c>
      <c r="O16" s="27" t="s">
        <v>41</v>
      </c>
      <c r="P16" s="210" t="s">
        <v>76</v>
      </c>
      <c r="Q16" s="211"/>
    </row>
    <row r="17" spans="1:27" x14ac:dyDescent="0.35">
      <c r="A17" s="74">
        <v>1</v>
      </c>
      <c r="B17" s="207" t="s">
        <v>77</v>
      </c>
      <c r="C17" s="208"/>
      <c r="D17" s="28"/>
      <c r="E17" s="28"/>
      <c r="F17" s="28"/>
      <c r="G17" s="28"/>
      <c r="H17" s="28"/>
      <c r="I17" s="28"/>
      <c r="J17" s="28"/>
      <c r="K17" s="28"/>
      <c r="L17" s="28"/>
      <c r="M17" s="28"/>
      <c r="N17" s="28"/>
      <c r="O17" s="28"/>
      <c r="P17" s="212">
        <f t="shared" ref="P17:P22" si="0">SUM(E17:O17)</f>
        <v>0</v>
      </c>
      <c r="Q17" s="213"/>
    </row>
    <row r="18" spans="1:27" x14ac:dyDescent="0.35">
      <c r="A18" s="74">
        <v>2</v>
      </c>
      <c r="B18" s="207" t="s">
        <v>78</v>
      </c>
      <c r="C18" s="208"/>
      <c r="D18" s="28"/>
      <c r="E18" s="29"/>
      <c r="F18" s="29"/>
      <c r="G18" s="29"/>
      <c r="H18" s="29"/>
      <c r="I18" s="29"/>
      <c r="J18" s="29"/>
      <c r="K18" s="29"/>
      <c r="L18" s="29"/>
      <c r="M18" s="29"/>
      <c r="N18" s="29"/>
      <c r="O18" s="29"/>
      <c r="P18" s="212">
        <f t="shared" si="0"/>
        <v>0</v>
      </c>
      <c r="Q18" s="213"/>
    </row>
    <row r="19" spans="1:27" x14ac:dyDescent="0.35">
      <c r="A19" s="74">
        <v>3</v>
      </c>
      <c r="B19" s="207" t="s">
        <v>79</v>
      </c>
      <c r="C19" s="208"/>
      <c r="D19" s="28"/>
      <c r="E19" s="29"/>
      <c r="F19" s="29"/>
      <c r="G19" s="29"/>
      <c r="H19" s="29"/>
      <c r="I19" s="29"/>
      <c r="J19" s="29"/>
      <c r="K19" s="29"/>
      <c r="L19" s="29"/>
      <c r="M19" s="29"/>
      <c r="N19" s="29"/>
      <c r="O19" s="29"/>
      <c r="P19" s="212">
        <f t="shared" si="0"/>
        <v>0</v>
      </c>
      <c r="Q19" s="213"/>
    </row>
    <row r="20" spans="1:27" x14ac:dyDescent="0.35">
      <c r="A20" s="74">
        <v>4</v>
      </c>
      <c r="B20" s="207" t="s">
        <v>80</v>
      </c>
      <c r="C20" s="208"/>
      <c r="D20" s="28"/>
      <c r="E20" s="29"/>
      <c r="F20" s="29"/>
      <c r="G20" s="29"/>
      <c r="H20" s="29"/>
      <c r="I20" s="29"/>
      <c r="J20" s="29"/>
      <c r="K20" s="29"/>
      <c r="L20" s="29"/>
      <c r="M20" s="29"/>
      <c r="N20" s="29"/>
      <c r="O20" s="29"/>
      <c r="P20" s="212">
        <f t="shared" si="0"/>
        <v>0</v>
      </c>
      <c r="Q20" s="213"/>
    </row>
    <row r="21" spans="1:27" x14ac:dyDescent="0.35">
      <c r="A21" s="30"/>
      <c r="B21" s="199" t="s">
        <v>61</v>
      </c>
      <c r="C21" s="200"/>
      <c r="D21" s="28"/>
      <c r="E21" s="29"/>
      <c r="F21" s="29"/>
      <c r="G21" s="29"/>
      <c r="H21" s="29"/>
      <c r="I21" s="29"/>
      <c r="J21" s="29"/>
      <c r="K21" s="29"/>
      <c r="L21" s="29"/>
      <c r="M21" s="29"/>
      <c r="N21" s="29"/>
      <c r="O21" s="29"/>
      <c r="P21" s="212">
        <f t="shared" si="0"/>
        <v>0</v>
      </c>
      <c r="Q21" s="213"/>
    </row>
    <row r="22" spans="1:27" ht="15" thickBot="1" x14ac:dyDescent="0.4">
      <c r="A22" s="220" t="s">
        <v>81</v>
      </c>
      <c r="B22" s="221"/>
      <c r="C22" s="221"/>
      <c r="D22" s="221"/>
      <c r="E22" s="31">
        <f t="shared" ref="E22:K22" si="1">SUM(E17:E21)</f>
        <v>0</v>
      </c>
      <c r="F22" s="31">
        <f t="shared" si="1"/>
        <v>0</v>
      </c>
      <c r="G22" s="31">
        <f t="shared" si="1"/>
        <v>0</v>
      </c>
      <c r="H22" s="31">
        <f t="shared" si="1"/>
        <v>0</v>
      </c>
      <c r="I22" s="31">
        <f t="shared" si="1"/>
        <v>0</v>
      </c>
      <c r="J22" s="31">
        <f t="shared" si="1"/>
        <v>0</v>
      </c>
      <c r="K22" s="31">
        <f t="shared" si="1"/>
        <v>0</v>
      </c>
      <c r="L22" s="31">
        <f t="shared" ref="L22:O22" si="2">SUM(L17:L21)</f>
        <v>0</v>
      </c>
      <c r="M22" s="31">
        <f t="shared" si="2"/>
        <v>0</v>
      </c>
      <c r="N22" s="31">
        <f t="shared" si="2"/>
        <v>0</v>
      </c>
      <c r="O22" s="31">
        <f t="shared" si="2"/>
        <v>0</v>
      </c>
      <c r="P22" s="218">
        <f t="shared" si="0"/>
        <v>0</v>
      </c>
      <c r="Q22" s="219"/>
    </row>
    <row r="23" spans="1:27" ht="15" thickBot="1" x14ac:dyDescent="0.4"/>
    <row r="24" spans="1:27" ht="14.5" customHeight="1" x14ac:dyDescent="0.35">
      <c r="A24" s="240" t="s">
        <v>82</v>
      </c>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2"/>
    </row>
    <row r="25" spans="1:27" ht="14.5" customHeight="1" x14ac:dyDescent="0.35">
      <c r="A25" s="243"/>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5"/>
    </row>
    <row r="26" spans="1:27" ht="42" customHeight="1" x14ac:dyDescent="0.35">
      <c r="A26" s="32" t="s">
        <v>73</v>
      </c>
      <c r="B26" s="214" t="s">
        <v>74</v>
      </c>
      <c r="C26" s="214"/>
      <c r="D26" s="204" t="s">
        <v>83</v>
      </c>
      <c r="E26" s="204"/>
      <c r="F26" s="204"/>
      <c r="G26" s="214" t="s">
        <v>84</v>
      </c>
      <c r="H26" s="214"/>
      <c r="I26" s="204" t="s">
        <v>85</v>
      </c>
      <c r="J26" s="204"/>
      <c r="K26" s="214" t="s">
        <v>86</v>
      </c>
      <c r="L26" s="214"/>
      <c r="M26" s="214" t="s">
        <v>87</v>
      </c>
      <c r="N26" s="214"/>
      <c r="O26" s="214" t="s">
        <v>88</v>
      </c>
      <c r="P26" s="214"/>
      <c r="Q26" s="214" t="s">
        <v>89</v>
      </c>
      <c r="R26" s="214"/>
      <c r="S26" s="204" t="s">
        <v>90</v>
      </c>
      <c r="T26" s="204"/>
      <c r="U26" s="204"/>
      <c r="V26" s="204"/>
      <c r="W26" s="204"/>
      <c r="X26" s="204" t="s">
        <v>91</v>
      </c>
      <c r="Y26" s="204"/>
      <c r="Z26" s="204" t="s">
        <v>92</v>
      </c>
      <c r="AA26" s="239"/>
    </row>
    <row r="27" spans="1:27" x14ac:dyDescent="0.35">
      <c r="A27" s="74">
        <v>1</v>
      </c>
      <c r="B27" s="209" t="s">
        <v>77</v>
      </c>
      <c r="C27" s="209"/>
      <c r="D27" s="215"/>
      <c r="E27" s="216"/>
      <c r="F27" s="217"/>
      <c r="G27" s="215"/>
      <c r="H27" s="217"/>
      <c r="I27" s="215"/>
      <c r="J27" s="217"/>
      <c r="K27" s="215"/>
      <c r="L27" s="217"/>
      <c r="M27" s="215"/>
      <c r="N27" s="217"/>
      <c r="O27" s="215"/>
      <c r="P27" s="217"/>
      <c r="Q27" s="215"/>
      <c r="R27" s="217"/>
      <c r="S27" s="215"/>
      <c r="T27" s="216"/>
      <c r="U27" s="216"/>
      <c r="V27" s="216"/>
      <c r="W27" s="217"/>
      <c r="X27" s="215"/>
      <c r="Y27" s="217"/>
      <c r="Z27" s="215"/>
      <c r="AA27" s="226"/>
    </row>
    <row r="28" spans="1:27" x14ac:dyDescent="0.35">
      <c r="A28" s="74">
        <v>2</v>
      </c>
      <c r="B28" s="209" t="s">
        <v>78</v>
      </c>
      <c r="C28" s="209"/>
      <c r="D28" s="215"/>
      <c r="E28" s="216"/>
      <c r="F28" s="217"/>
      <c r="G28" s="215"/>
      <c r="H28" s="217"/>
      <c r="I28" s="215"/>
      <c r="J28" s="217"/>
      <c r="K28" s="215"/>
      <c r="L28" s="217"/>
      <c r="M28" s="215"/>
      <c r="N28" s="217"/>
      <c r="O28" s="215"/>
      <c r="P28" s="217"/>
      <c r="Q28" s="215"/>
      <c r="R28" s="217"/>
      <c r="S28" s="215"/>
      <c r="T28" s="216"/>
      <c r="U28" s="216"/>
      <c r="V28" s="216"/>
      <c r="W28" s="217"/>
      <c r="X28" s="215"/>
      <c r="Y28" s="217"/>
      <c r="Z28" s="215"/>
      <c r="AA28" s="226"/>
    </row>
    <row r="29" spans="1:27" x14ac:dyDescent="0.35">
      <c r="A29" s="74">
        <v>3</v>
      </c>
      <c r="B29" s="209" t="s">
        <v>79</v>
      </c>
      <c r="C29" s="209"/>
      <c r="D29" s="215"/>
      <c r="E29" s="216"/>
      <c r="F29" s="217"/>
      <c r="G29" s="215"/>
      <c r="H29" s="217"/>
      <c r="I29" s="215"/>
      <c r="J29" s="217"/>
      <c r="K29" s="215"/>
      <c r="L29" s="217"/>
      <c r="M29" s="215"/>
      <c r="N29" s="217"/>
      <c r="O29" s="215"/>
      <c r="P29" s="217"/>
      <c r="Q29" s="215"/>
      <c r="R29" s="217"/>
      <c r="S29" s="215"/>
      <c r="T29" s="216"/>
      <c r="U29" s="216"/>
      <c r="V29" s="216"/>
      <c r="W29" s="217"/>
      <c r="X29" s="215"/>
      <c r="Y29" s="217"/>
      <c r="Z29" s="215"/>
      <c r="AA29" s="226"/>
    </row>
    <row r="30" spans="1:27" x14ac:dyDescent="0.35">
      <c r="A30" s="74">
        <v>4</v>
      </c>
      <c r="B30" s="209" t="s">
        <v>80</v>
      </c>
      <c r="C30" s="209"/>
      <c r="D30" s="215"/>
      <c r="E30" s="216"/>
      <c r="F30" s="217"/>
      <c r="G30" s="215"/>
      <c r="H30" s="217"/>
      <c r="I30" s="215"/>
      <c r="J30" s="217"/>
      <c r="K30" s="215"/>
      <c r="L30" s="217"/>
      <c r="M30" s="215"/>
      <c r="N30" s="217"/>
      <c r="O30" s="215"/>
      <c r="P30" s="217"/>
      <c r="Q30" s="215"/>
      <c r="R30" s="217"/>
      <c r="S30" s="215"/>
      <c r="T30" s="216"/>
      <c r="U30" s="216"/>
      <c r="V30" s="216"/>
      <c r="W30" s="217"/>
      <c r="X30" s="215"/>
      <c r="Y30" s="217"/>
      <c r="Z30" s="215"/>
      <c r="AA30" s="226"/>
    </row>
    <row r="31" spans="1:27" ht="15" thickBot="1" x14ac:dyDescent="0.4">
      <c r="A31" s="33"/>
      <c r="B31" s="224" t="s">
        <v>61</v>
      </c>
      <c r="C31" s="224"/>
      <c r="D31" s="222"/>
      <c r="E31" s="225"/>
      <c r="F31" s="223"/>
      <c r="G31" s="222"/>
      <c r="H31" s="223"/>
      <c r="I31" s="222"/>
      <c r="J31" s="223"/>
      <c r="K31" s="222"/>
      <c r="L31" s="223"/>
      <c r="M31" s="222"/>
      <c r="N31" s="223"/>
      <c r="O31" s="222"/>
      <c r="P31" s="223"/>
      <c r="Q31" s="222"/>
      <c r="R31" s="223"/>
      <c r="S31" s="222"/>
      <c r="T31" s="225"/>
      <c r="U31" s="225"/>
      <c r="V31" s="225"/>
      <c r="W31" s="223"/>
      <c r="X31" s="222"/>
      <c r="Y31" s="223"/>
      <c r="Z31" s="222"/>
      <c r="AA31" s="246"/>
    </row>
    <row r="32" spans="1:27" ht="15" thickBot="1" x14ac:dyDescent="0.4"/>
    <row r="33" spans="1:5" ht="18.5" x14ac:dyDescent="0.35">
      <c r="A33" s="236" t="s">
        <v>93</v>
      </c>
      <c r="B33" s="237"/>
      <c r="C33" s="237"/>
      <c r="D33" s="237"/>
      <c r="E33" s="238"/>
    </row>
    <row r="34" spans="1:5" ht="31.5" customHeight="1" x14ac:dyDescent="0.35">
      <c r="A34" s="233"/>
      <c r="B34" s="234"/>
      <c r="C34" s="235"/>
      <c r="D34" s="204" t="s">
        <v>94</v>
      </c>
      <c r="E34" s="204"/>
    </row>
    <row r="35" spans="1:5" x14ac:dyDescent="0.35">
      <c r="A35" s="25" t="s">
        <v>73</v>
      </c>
      <c r="B35" s="205" t="s">
        <v>74</v>
      </c>
      <c r="C35" s="206"/>
      <c r="D35" s="27" t="s">
        <v>95</v>
      </c>
      <c r="E35" s="34" t="s">
        <v>96</v>
      </c>
    </row>
    <row r="36" spans="1:5" x14ac:dyDescent="0.35">
      <c r="A36" s="74">
        <v>1</v>
      </c>
      <c r="B36" s="207" t="s">
        <v>97</v>
      </c>
      <c r="C36" s="208"/>
      <c r="D36" s="28"/>
      <c r="E36" s="35"/>
    </row>
    <row r="37" spans="1:5" x14ac:dyDescent="0.35">
      <c r="A37" s="74">
        <v>2</v>
      </c>
      <c r="B37" s="207" t="s">
        <v>98</v>
      </c>
      <c r="C37" s="208"/>
      <c r="D37" s="28"/>
      <c r="E37" s="36"/>
    </row>
    <row r="38" spans="1:5" x14ac:dyDescent="0.35">
      <c r="A38" s="74">
        <v>3</v>
      </c>
      <c r="B38" s="207" t="s">
        <v>99</v>
      </c>
      <c r="C38" s="208"/>
      <c r="D38" s="28"/>
      <c r="E38" s="36"/>
    </row>
    <row r="39" spans="1:5" x14ac:dyDescent="0.35">
      <c r="A39" s="30"/>
      <c r="B39" s="199" t="s">
        <v>61</v>
      </c>
      <c r="C39" s="200"/>
      <c r="D39" s="28"/>
      <c r="E39" s="36"/>
    </row>
    <row r="40" spans="1:5" ht="15" thickBot="1" x14ac:dyDescent="0.4">
      <c r="A40" s="201" t="s">
        <v>100</v>
      </c>
      <c r="B40" s="202"/>
      <c r="C40" s="203"/>
      <c r="D40" s="31">
        <f>SUM(D36:D39)</f>
        <v>0</v>
      </c>
      <c r="E40" s="37">
        <f>SUM(E36:E39)</f>
        <v>0</v>
      </c>
    </row>
  </sheetData>
  <mergeCells count="93">
    <mergeCell ref="A14:Q15"/>
    <mergeCell ref="A34:C34"/>
    <mergeCell ref="A33:E33"/>
    <mergeCell ref="X26:Y26"/>
    <mergeCell ref="Z26:AA26"/>
    <mergeCell ref="A24:AA25"/>
    <mergeCell ref="S30:W30"/>
    <mergeCell ref="S31:W31"/>
    <mergeCell ref="X27:Y27"/>
    <mergeCell ref="X28:Y28"/>
    <mergeCell ref="X29:Y29"/>
    <mergeCell ref="X30:Y30"/>
    <mergeCell ref="X31:Y31"/>
    <mergeCell ref="Z31:AA31"/>
    <mergeCell ref="Z30:AA30"/>
    <mergeCell ref="Z29:AA29"/>
    <mergeCell ref="Z28:AA28"/>
    <mergeCell ref="Z27:AA27"/>
    <mergeCell ref="O30:P30"/>
    <mergeCell ref="O31:P31"/>
    <mergeCell ref="Q31:R31"/>
    <mergeCell ref="Q30:R30"/>
    <mergeCell ref="Q29:R29"/>
    <mergeCell ref="Q28:R28"/>
    <mergeCell ref="O29:P29"/>
    <mergeCell ref="Q27:R27"/>
    <mergeCell ref="S27:W27"/>
    <mergeCell ref="S28:W28"/>
    <mergeCell ref="S29:W29"/>
    <mergeCell ref="O27:P27"/>
    <mergeCell ref="O28:P28"/>
    <mergeCell ref="K30:L30"/>
    <mergeCell ref="K31:L31"/>
    <mergeCell ref="M31:N31"/>
    <mergeCell ref="M30:N30"/>
    <mergeCell ref="M29:N29"/>
    <mergeCell ref="K29:L29"/>
    <mergeCell ref="B26:C26"/>
    <mergeCell ref="B27:C27"/>
    <mergeCell ref="A22:D22"/>
    <mergeCell ref="B21:C21"/>
    <mergeCell ref="I31:J31"/>
    <mergeCell ref="I30:J30"/>
    <mergeCell ref="I29:J29"/>
    <mergeCell ref="G29:H29"/>
    <mergeCell ref="B29:C29"/>
    <mergeCell ref="D29:F29"/>
    <mergeCell ref="B30:C30"/>
    <mergeCell ref="B31:C31"/>
    <mergeCell ref="G30:H30"/>
    <mergeCell ref="G31:H31"/>
    <mergeCell ref="D30:F30"/>
    <mergeCell ref="D31:F31"/>
    <mergeCell ref="D27:F27"/>
    <mergeCell ref="D28:F28"/>
    <mergeCell ref="P21:Q21"/>
    <mergeCell ref="G26:H26"/>
    <mergeCell ref="I26:J26"/>
    <mergeCell ref="P22:Q22"/>
    <mergeCell ref="G27:H27"/>
    <mergeCell ref="G28:H28"/>
    <mergeCell ref="I28:J28"/>
    <mergeCell ref="I27:J27"/>
    <mergeCell ref="M27:N27"/>
    <mergeCell ref="K27:L27"/>
    <mergeCell ref="K28:L28"/>
    <mergeCell ref="M28:N28"/>
    <mergeCell ref="S26:W26"/>
    <mergeCell ref="K26:L26"/>
    <mergeCell ref="M26:N26"/>
    <mergeCell ref="O26:P26"/>
    <mergeCell ref="Q26:R26"/>
    <mergeCell ref="P16:Q16"/>
    <mergeCell ref="P17:Q17"/>
    <mergeCell ref="P18:Q18"/>
    <mergeCell ref="P19:Q19"/>
    <mergeCell ref="P20:Q20"/>
    <mergeCell ref="A2:U3"/>
    <mergeCell ref="A4:U12"/>
    <mergeCell ref="B39:C39"/>
    <mergeCell ref="A40:C40"/>
    <mergeCell ref="D34:E34"/>
    <mergeCell ref="B35:C35"/>
    <mergeCell ref="B36:C36"/>
    <mergeCell ref="B37:C37"/>
    <mergeCell ref="B38:C38"/>
    <mergeCell ref="B16:C16"/>
    <mergeCell ref="B17:C17"/>
    <mergeCell ref="B18:C18"/>
    <mergeCell ref="B19:C19"/>
    <mergeCell ref="B20:C20"/>
    <mergeCell ref="B28:C28"/>
    <mergeCell ref="D26:F26"/>
  </mergeCells>
  <phoneticPr fontId="8" type="noConversion"/>
  <pageMargins left="0.7" right="0.7" top="0.75" bottom="0.75" header="0.3" footer="0.3"/>
  <pageSetup scale="34" orientation="portrait" r:id="rId1"/>
  <headerFooter>
    <oddHeader>&amp;CAttachment P / Cost Proposal</oddHeader>
    <oddFooter xml:space="preserve">&amp;LRFP# 2024-KB-002 - IRMS Replacement Project&amp;RPage &amp;P of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F707A-5BD7-43C6-A71B-D8C04A313DF9}">
  <dimension ref="A1:X57"/>
  <sheetViews>
    <sheetView zoomScale="80" zoomScaleNormal="80" workbookViewId="0">
      <selection activeCell="W20" sqref="W20"/>
    </sheetView>
  </sheetViews>
  <sheetFormatPr defaultColWidth="8.7265625" defaultRowHeight="14.5" x14ac:dyDescent="0.35"/>
  <cols>
    <col min="1" max="18" width="8.7265625" style="21"/>
    <col min="19" max="19" width="8.81640625" style="21" customWidth="1"/>
    <col min="20" max="22" width="8.7265625" style="21"/>
    <col min="23" max="23" width="8.81640625" style="21" customWidth="1"/>
    <col min="24" max="16384" width="8.7265625" style="21"/>
  </cols>
  <sheetData>
    <row r="1" spans="1:24" ht="15" thickBot="1" x14ac:dyDescent="0.4"/>
    <row r="2" spans="1:24" ht="15" customHeight="1" x14ac:dyDescent="0.35">
      <c r="A2" s="132" t="s">
        <v>101</v>
      </c>
      <c r="B2" s="133"/>
      <c r="C2" s="133"/>
      <c r="D2" s="133"/>
      <c r="E2" s="133"/>
      <c r="F2" s="133"/>
      <c r="G2" s="133"/>
      <c r="H2" s="133"/>
      <c r="I2" s="133"/>
      <c r="J2" s="133"/>
      <c r="K2" s="133"/>
      <c r="L2" s="133"/>
      <c r="M2" s="133"/>
      <c r="N2" s="133"/>
      <c r="O2" s="133"/>
      <c r="P2" s="133"/>
      <c r="Q2" s="133"/>
      <c r="R2" s="133"/>
      <c r="S2" s="133"/>
      <c r="T2" s="133"/>
      <c r="U2" s="134"/>
    </row>
    <row r="3" spans="1:24" ht="15" customHeight="1" x14ac:dyDescent="0.35">
      <c r="A3" s="135"/>
      <c r="B3" s="136"/>
      <c r="C3" s="136"/>
      <c r="D3" s="136"/>
      <c r="E3" s="136"/>
      <c r="F3" s="136"/>
      <c r="G3" s="136"/>
      <c r="H3" s="136"/>
      <c r="I3" s="136"/>
      <c r="J3" s="136"/>
      <c r="K3" s="136"/>
      <c r="L3" s="136"/>
      <c r="M3" s="136"/>
      <c r="N3" s="136"/>
      <c r="O3" s="136"/>
      <c r="P3" s="136"/>
      <c r="Q3" s="136"/>
      <c r="R3" s="136"/>
      <c r="S3" s="136"/>
      <c r="T3" s="136"/>
      <c r="U3" s="137"/>
    </row>
    <row r="4" spans="1:24" ht="14.5" customHeight="1" x14ac:dyDescent="0.35">
      <c r="A4" s="247" t="s">
        <v>102</v>
      </c>
      <c r="B4" s="248"/>
      <c r="C4" s="248"/>
      <c r="D4" s="248"/>
      <c r="E4" s="248"/>
      <c r="F4" s="248"/>
      <c r="G4" s="248"/>
      <c r="H4" s="248"/>
      <c r="I4" s="248"/>
      <c r="J4" s="248"/>
      <c r="K4" s="248"/>
      <c r="L4" s="248"/>
      <c r="M4" s="248"/>
      <c r="N4" s="248"/>
      <c r="O4" s="248"/>
      <c r="P4" s="248"/>
      <c r="Q4" s="248"/>
      <c r="R4" s="248"/>
      <c r="S4" s="248"/>
      <c r="T4" s="248"/>
      <c r="U4" s="249"/>
      <c r="X4" s="38"/>
    </row>
    <row r="5" spans="1:24" x14ac:dyDescent="0.35">
      <c r="A5" s="250"/>
      <c r="B5" s="251"/>
      <c r="C5" s="251"/>
      <c r="D5" s="251"/>
      <c r="E5" s="251"/>
      <c r="F5" s="251"/>
      <c r="G5" s="251"/>
      <c r="H5" s="251"/>
      <c r="I5" s="251"/>
      <c r="J5" s="251"/>
      <c r="K5" s="251"/>
      <c r="L5" s="251"/>
      <c r="M5" s="251"/>
      <c r="N5" s="251"/>
      <c r="O5" s="251"/>
      <c r="P5" s="251"/>
      <c r="Q5" s="251"/>
      <c r="R5" s="251"/>
      <c r="S5" s="251"/>
      <c r="T5" s="251"/>
      <c r="U5" s="252"/>
    </row>
    <row r="6" spans="1:24" x14ac:dyDescent="0.35">
      <c r="A6" s="250"/>
      <c r="B6" s="251"/>
      <c r="C6" s="251"/>
      <c r="D6" s="251"/>
      <c r="E6" s="251"/>
      <c r="F6" s="251"/>
      <c r="G6" s="251"/>
      <c r="H6" s="251"/>
      <c r="I6" s="251"/>
      <c r="J6" s="251"/>
      <c r="K6" s="251"/>
      <c r="L6" s="251"/>
      <c r="M6" s="251"/>
      <c r="N6" s="251"/>
      <c r="O6" s="251"/>
      <c r="P6" s="251"/>
      <c r="Q6" s="251"/>
      <c r="R6" s="251"/>
      <c r="S6" s="251"/>
      <c r="T6" s="251"/>
      <c r="U6" s="252"/>
    </row>
    <row r="7" spans="1:24" ht="14.5" customHeight="1" x14ac:dyDescent="0.35">
      <c r="A7" s="250"/>
      <c r="B7" s="251"/>
      <c r="C7" s="251"/>
      <c r="D7" s="251"/>
      <c r="E7" s="251"/>
      <c r="F7" s="251"/>
      <c r="G7" s="251"/>
      <c r="H7" s="251"/>
      <c r="I7" s="251"/>
      <c r="J7" s="251"/>
      <c r="K7" s="251"/>
      <c r="L7" s="251"/>
      <c r="M7" s="251"/>
      <c r="N7" s="251"/>
      <c r="O7" s="251"/>
      <c r="P7" s="251"/>
      <c r="Q7" s="251"/>
      <c r="R7" s="251"/>
      <c r="S7" s="251"/>
      <c r="T7" s="251"/>
      <c r="U7" s="252"/>
    </row>
    <row r="8" spans="1:24" x14ac:dyDescent="0.35">
      <c r="A8" s="250"/>
      <c r="B8" s="251"/>
      <c r="C8" s="251"/>
      <c r="D8" s="251"/>
      <c r="E8" s="251"/>
      <c r="F8" s="251"/>
      <c r="G8" s="251"/>
      <c r="H8" s="251"/>
      <c r="I8" s="251"/>
      <c r="J8" s="251"/>
      <c r="K8" s="251"/>
      <c r="L8" s="251"/>
      <c r="M8" s="251"/>
      <c r="N8" s="251"/>
      <c r="O8" s="251"/>
      <c r="P8" s="251"/>
      <c r="Q8" s="251"/>
      <c r="R8" s="251"/>
      <c r="S8" s="251"/>
      <c r="T8" s="251"/>
      <c r="U8" s="252"/>
      <c r="X8" s="39"/>
    </row>
    <row r="9" spans="1:24" x14ac:dyDescent="0.35">
      <c r="A9" s="250"/>
      <c r="B9" s="251"/>
      <c r="C9" s="251"/>
      <c r="D9" s="251"/>
      <c r="E9" s="251"/>
      <c r="F9" s="251"/>
      <c r="G9" s="251"/>
      <c r="H9" s="251"/>
      <c r="I9" s="251"/>
      <c r="J9" s="251"/>
      <c r="K9" s="251"/>
      <c r="L9" s="251"/>
      <c r="M9" s="251"/>
      <c r="N9" s="251"/>
      <c r="O9" s="251"/>
      <c r="P9" s="251"/>
      <c r="Q9" s="251"/>
      <c r="R9" s="251"/>
      <c r="S9" s="251"/>
      <c r="T9" s="251"/>
      <c r="U9" s="252"/>
    </row>
    <row r="10" spans="1:24" x14ac:dyDescent="0.35">
      <c r="A10" s="250"/>
      <c r="B10" s="251"/>
      <c r="C10" s="251"/>
      <c r="D10" s="251"/>
      <c r="E10" s="251"/>
      <c r="F10" s="251"/>
      <c r="G10" s="251"/>
      <c r="H10" s="251"/>
      <c r="I10" s="251"/>
      <c r="J10" s="251"/>
      <c r="K10" s="251"/>
      <c r="L10" s="251"/>
      <c r="M10" s="251"/>
      <c r="N10" s="251"/>
      <c r="O10" s="251"/>
      <c r="P10" s="251"/>
      <c r="Q10" s="251"/>
      <c r="R10" s="251"/>
      <c r="S10" s="251"/>
      <c r="T10" s="251"/>
      <c r="U10" s="252"/>
    </row>
    <row r="11" spans="1:24" x14ac:dyDescent="0.35">
      <c r="A11" s="250"/>
      <c r="B11" s="251"/>
      <c r="C11" s="251"/>
      <c r="D11" s="251"/>
      <c r="E11" s="251"/>
      <c r="F11" s="251"/>
      <c r="G11" s="251"/>
      <c r="H11" s="251"/>
      <c r="I11" s="251"/>
      <c r="J11" s="251"/>
      <c r="K11" s="251"/>
      <c r="L11" s="251"/>
      <c r="M11" s="251"/>
      <c r="N11" s="251"/>
      <c r="O11" s="251"/>
      <c r="P11" s="251"/>
      <c r="Q11" s="251"/>
      <c r="R11" s="251"/>
      <c r="S11" s="251"/>
      <c r="T11" s="251"/>
      <c r="U11" s="252"/>
    </row>
    <row r="12" spans="1:24" x14ac:dyDescent="0.35">
      <c r="A12" s="250"/>
      <c r="B12" s="251"/>
      <c r="C12" s="251"/>
      <c r="D12" s="251"/>
      <c r="E12" s="251"/>
      <c r="F12" s="251"/>
      <c r="G12" s="251"/>
      <c r="H12" s="251"/>
      <c r="I12" s="251"/>
      <c r="J12" s="251"/>
      <c r="K12" s="251"/>
      <c r="L12" s="251"/>
      <c r="M12" s="251"/>
      <c r="N12" s="251"/>
      <c r="O12" s="251"/>
      <c r="P12" s="251"/>
      <c r="Q12" s="251"/>
      <c r="R12" s="251"/>
      <c r="S12" s="251"/>
      <c r="T12" s="251"/>
      <c r="U12" s="252"/>
    </row>
    <row r="13" spans="1:24" x14ac:dyDescent="0.35">
      <c r="A13" s="250"/>
      <c r="B13" s="251"/>
      <c r="C13" s="251"/>
      <c r="D13" s="251"/>
      <c r="E13" s="251"/>
      <c r="F13" s="251"/>
      <c r="G13" s="251"/>
      <c r="H13" s="251"/>
      <c r="I13" s="251"/>
      <c r="J13" s="251"/>
      <c r="K13" s="251"/>
      <c r="L13" s="251"/>
      <c r="M13" s="251"/>
      <c r="N13" s="251"/>
      <c r="O13" s="251"/>
      <c r="P13" s="251"/>
      <c r="Q13" s="251"/>
      <c r="R13" s="251"/>
      <c r="S13" s="251"/>
      <c r="T13" s="251"/>
      <c r="U13" s="252"/>
    </row>
    <row r="14" spans="1:24" x14ac:dyDescent="0.35">
      <c r="A14" s="250"/>
      <c r="B14" s="251"/>
      <c r="C14" s="251"/>
      <c r="D14" s="251"/>
      <c r="E14" s="251"/>
      <c r="F14" s="251"/>
      <c r="G14" s="251"/>
      <c r="H14" s="251"/>
      <c r="I14" s="251"/>
      <c r="J14" s="251"/>
      <c r="K14" s="251"/>
      <c r="L14" s="251"/>
      <c r="M14" s="251"/>
      <c r="N14" s="251"/>
      <c r="O14" s="251"/>
      <c r="P14" s="251"/>
      <c r="Q14" s="251"/>
      <c r="R14" s="251"/>
      <c r="S14" s="251"/>
      <c r="T14" s="251"/>
      <c r="U14" s="252"/>
    </row>
    <row r="15" spans="1:24" x14ac:dyDescent="0.35">
      <c r="A15" s="250"/>
      <c r="B15" s="251"/>
      <c r="C15" s="251"/>
      <c r="D15" s="251"/>
      <c r="E15" s="251"/>
      <c r="F15" s="251"/>
      <c r="G15" s="251"/>
      <c r="H15" s="251"/>
      <c r="I15" s="251"/>
      <c r="J15" s="251"/>
      <c r="K15" s="251"/>
      <c r="L15" s="251"/>
      <c r="M15" s="251"/>
      <c r="N15" s="251"/>
      <c r="O15" s="251"/>
      <c r="P15" s="251"/>
      <c r="Q15" s="251"/>
      <c r="R15" s="251"/>
      <c r="S15" s="251"/>
      <c r="T15" s="251"/>
      <c r="U15" s="252"/>
    </row>
    <row r="16" spans="1:24" x14ac:dyDescent="0.35">
      <c r="A16" s="250"/>
      <c r="B16" s="251"/>
      <c r="C16" s="251"/>
      <c r="D16" s="251"/>
      <c r="E16" s="251"/>
      <c r="F16" s="251"/>
      <c r="G16" s="251"/>
      <c r="H16" s="251"/>
      <c r="I16" s="251"/>
      <c r="J16" s="251"/>
      <c r="K16" s="251"/>
      <c r="L16" s="251"/>
      <c r="M16" s="251"/>
      <c r="N16" s="251"/>
      <c r="O16" s="251"/>
      <c r="P16" s="251"/>
      <c r="Q16" s="251"/>
      <c r="R16" s="251"/>
      <c r="S16" s="251"/>
      <c r="T16" s="251"/>
      <c r="U16" s="252"/>
    </row>
    <row r="17" spans="1:22" x14ac:dyDescent="0.35">
      <c r="A17" s="250"/>
      <c r="B17" s="251"/>
      <c r="C17" s="251"/>
      <c r="D17" s="251"/>
      <c r="E17" s="251"/>
      <c r="F17" s="251"/>
      <c r="G17" s="251"/>
      <c r="H17" s="251"/>
      <c r="I17" s="251"/>
      <c r="J17" s="251"/>
      <c r="K17" s="251"/>
      <c r="L17" s="251"/>
      <c r="M17" s="251"/>
      <c r="N17" s="251"/>
      <c r="O17" s="251"/>
      <c r="P17" s="251"/>
      <c r="Q17" s="251"/>
      <c r="R17" s="251"/>
      <c r="S17" s="251"/>
      <c r="T17" s="251"/>
      <c r="U17" s="252"/>
      <c r="V17" s="39"/>
    </row>
    <row r="18" spans="1:22" x14ac:dyDescent="0.35">
      <c r="A18" s="250"/>
      <c r="B18" s="251"/>
      <c r="C18" s="251"/>
      <c r="D18" s="251"/>
      <c r="E18" s="251"/>
      <c r="F18" s="251"/>
      <c r="G18" s="251"/>
      <c r="H18" s="251"/>
      <c r="I18" s="251"/>
      <c r="J18" s="251"/>
      <c r="K18" s="251"/>
      <c r="L18" s="251"/>
      <c r="M18" s="251"/>
      <c r="N18" s="251"/>
      <c r="O18" s="251"/>
      <c r="P18" s="251"/>
      <c r="Q18" s="251"/>
      <c r="R18" s="251"/>
      <c r="S18" s="251"/>
      <c r="T18" s="251"/>
      <c r="U18" s="252"/>
      <c r="V18" s="39"/>
    </row>
    <row r="19" spans="1:22" x14ac:dyDescent="0.35">
      <c r="A19" s="250"/>
      <c r="B19" s="251"/>
      <c r="C19" s="251"/>
      <c r="D19" s="251"/>
      <c r="E19" s="251"/>
      <c r="F19" s="251"/>
      <c r="G19" s="251"/>
      <c r="H19" s="251"/>
      <c r="I19" s="251"/>
      <c r="J19" s="251"/>
      <c r="K19" s="251"/>
      <c r="L19" s="251"/>
      <c r="M19" s="251"/>
      <c r="N19" s="251"/>
      <c r="O19" s="251"/>
      <c r="P19" s="251"/>
      <c r="Q19" s="251"/>
      <c r="R19" s="251"/>
      <c r="S19" s="251"/>
      <c r="T19" s="251"/>
      <c r="U19" s="252"/>
    </row>
    <row r="20" spans="1:22" ht="15" thickBot="1" x14ac:dyDescent="0.4">
      <c r="A20" s="253"/>
      <c r="B20" s="254"/>
      <c r="C20" s="254"/>
      <c r="D20" s="254"/>
      <c r="E20" s="254"/>
      <c r="F20" s="254"/>
      <c r="G20" s="254"/>
      <c r="H20" s="254"/>
      <c r="I20" s="254"/>
      <c r="J20" s="254"/>
      <c r="K20" s="254"/>
      <c r="L20" s="254"/>
      <c r="M20" s="254"/>
      <c r="N20" s="254"/>
      <c r="O20" s="254"/>
      <c r="P20" s="254"/>
      <c r="Q20" s="254"/>
      <c r="R20" s="254"/>
      <c r="S20" s="254"/>
      <c r="T20" s="254"/>
      <c r="U20" s="255"/>
    </row>
    <row r="21" spans="1:22" ht="15" thickBot="1" x14ac:dyDescent="0.4"/>
    <row r="22" spans="1:22" ht="14.5" customHeight="1" x14ac:dyDescent="0.35">
      <c r="A22" s="132" t="s">
        <v>103</v>
      </c>
      <c r="B22" s="133"/>
      <c r="C22" s="133"/>
      <c r="D22" s="133"/>
      <c r="E22" s="133"/>
      <c r="F22" s="133"/>
      <c r="G22" s="133"/>
      <c r="H22" s="133"/>
      <c r="I22" s="133"/>
      <c r="J22" s="133"/>
      <c r="K22" s="133"/>
      <c r="L22" s="133"/>
      <c r="M22" s="133"/>
      <c r="N22" s="133"/>
      <c r="O22" s="133"/>
      <c r="P22" s="133"/>
      <c r="Q22" s="23"/>
      <c r="R22" s="23"/>
      <c r="S22" s="23"/>
      <c r="T22" s="23"/>
    </row>
    <row r="23" spans="1:22" ht="14.5" customHeight="1" x14ac:dyDescent="0.35">
      <c r="A23" s="135"/>
      <c r="B23" s="136"/>
      <c r="C23" s="136"/>
      <c r="D23" s="136"/>
      <c r="E23" s="136"/>
      <c r="F23" s="136"/>
      <c r="G23" s="136"/>
      <c r="H23" s="136"/>
      <c r="I23" s="136"/>
      <c r="J23" s="136"/>
      <c r="K23" s="136"/>
      <c r="L23" s="136"/>
      <c r="M23" s="136"/>
      <c r="N23" s="136"/>
      <c r="O23" s="136"/>
      <c r="P23" s="136"/>
      <c r="R23" s="23"/>
      <c r="S23" s="23"/>
      <c r="T23" s="23"/>
    </row>
    <row r="24" spans="1:22" x14ac:dyDescent="0.35">
      <c r="A24" s="285"/>
      <c r="B24" s="286"/>
      <c r="C24" s="286"/>
      <c r="D24" s="286"/>
      <c r="E24" s="27" t="s">
        <v>31</v>
      </c>
      <c r="F24" s="27" t="s">
        <v>32</v>
      </c>
      <c r="G24" s="27" t="s">
        <v>33</v>
      </c>
      <c r="H24" s="27" t="s">
        <v>34</v>
      </c>
      <c r="I24" s="27" t="s">
        <v>35</v>
      </c>
      <c r="J24" s="27" t="s">
        <v>36</v>
      </c>
      <c r="K24" s="27" t="s">
        <v>37</v>
      </c>
      <c r="L24" s="27" t="s">
        <v>38</v>
      </c>
      <c r="M24" s="27" t="s">
        <v>39</v>
      </c>
      <c r="N24" s="27" t="s">
        <v>40</v>
      </c>
      <c r="O24" s="27" t="s">
        <v>41</v>
      </c>
      <c r="P24" s="34" t="s">
        <v>42</v>
      </c>
      <c r="Q24" s="40"/>
    </row>
    <row r="25" spans="1:22" x14ac:dyDescent="0.35">
      <c r="A25" s="287" t="s">
        <v>104</v>
      </c>
      <c r="B25" s="288"/>
      <c r="C25" s="288"/>
      <c r="D25" s="288"/>
      <c r="E25" s="41"/>
      <c r="F25" s="41"/>
      <c r="G25" s="41"/>
      <c r="H25" s="41"/>
      <c r="I25" s="41"/>
      <c r="J25" s="41"/>
      <c r="K25" s="41"/>
      <c r="L25" s="41"/>
      <c r="M25" s="41"/>
      <c r="N25" s="41"/>
      <c r="O25" s="41"/>
      <c r="P25" s="42">
        <f t="shared" ref="P25:P31" si="0">SUM(E25:O25)</f>
        <v>0</v>
      </c>
    </row>
    <row r="26" spans="1:22" x14ac:dyDescent="0.35">
      <c r="A26" s="273" t="s">
        <v>105</v>
      </c>
      <c r="B26" s="274"/>
      <c r="C26" s="274"/>
      <c r="D26" s="275"/>
      <c r="E26" s="43"/>
      <c r="F26" s="43"/>
      <c r="G26" s="43"/>
      <c r="H26" s="43"/>
      <c r="I26" s="43"/>
      <c r="J26" s="43"/>
      <c r="K26" s="43"/>
      <c r="L26" s="43"/>
      <c r="M26" s="43"/>
      <c r="N26" s="43"/>
      <c r="O26" s="43"/>
      <c r="P26" s="42">
        <f t="shared" si="0"/>
        <v>0</v>
      </c>
    </row>
    <row r="27" spans="1:22" x14ac:dyDescent="0.35">
      <c r="A27" s="273" t="s">
        <v>106</v>
      </c>
      <c r="B27" s="274"/>
      <c r="C27" s="274"/>
      <c r="D27" s="275"/>
      <c r="E27" s="43"/>
      <c r="F27" s="43"/>
      <c r="G27" s="43"/>
      <c r="H27" s="43"/>
      <c r="I27" s="43"/>
      <c r="J27" s="43"/>
      <c r="K27" s="43"/>
      <c r="L27" s="43"/>
      <c r="M27" s="43"/>
      <c r="N27" s="43"/>
      <c r="O27" s="43"/>
      <c r="P27" s="42">
        <f t="shared" si="0"/>
        <v>0</v>
      </c>
    </row>
    <row r="28" spans="1:22" x14ac:dyDescent="0.35">
      <c r="A28" s="273" t="s">
        <v>107</v>
      </c>
      <c r="B28" s="274"/>
      <c r="C28" s="274"/>
      <c r="D28" s="275"/>
      <c r="E28" s="43"/>
      <c r="F28" s="43"/>
      <c r="G28" s="43"/>
      <c r="H28" s="43"/>
      <c r="I28" s="43"/>
      <c r="J28" s="43"/>
      <c r="K28" s="43"/>
      <c r="L28" s="43"/>
      <c r="M28" s="43"/>
      <c r="N28" s="43"/>
      <c r="O28" s="43"/>
      <c r="P28" s="42">
        <f t="shared" si="0"/>
        <v>0</v>
      </c>
    </row>
    <row r="29" spans="1:22" x14ac:dyDescent="0.35">
      <c r="A29" s="273" t="s">
        <v>108</v>
      </c>
      <c r="B29" s="274"/>
      <c r="C29" s="274"/>
      <c r="D29" s="275"/>
      <c r="E29" s="43"/>
      <c r="F29" s="43"/>
      <c r="G29" s="43"/>
      <c r="H29" s="43"/>
      <c r="I29" s="43"/>
      <c r="J29" s="43"/>
      <c r="K29" s="43"/>
      <c r="L29" s="43"/>
      <c r="M29" s="43"/>
      <c r="N29" s="43"/>
      <c r="O29" s="43"/>
      <c r="P29" s="42">
        <f t="shared" si="0"/>
        <v>0</v>
      </c>
    </row>
    <row r="30" spans="1:22" x14ac:dyDescent="0.35">
      <c r="A30" s="273" t="s">
        <v>18</v>
      </c>
      <c r="B30" s="274"/>
      <c r="C30" s="274"/>
      <c r="D30" s="275"/>
      <c r="E30" s="43"/>
      <c r="F30" s="43"/>
      <c r="G30" s="43"/>
      <c r="H30" s="43"/>
      <c r="I30" s="43"/>
      <c r="J30" s="43"/>
      <c r="K30" s="43"/>
      <c r="L30" s="43"/>
      <c r="M30" s="43"/>
      <c r="N30" s="43"/>
      <c r="O30" s="43"/>
      <c r="P30" s="42">
        <f t="shared" si="0"/>
        <v>0</v>
      </c>
    </row>
    <row r="31" spans="1:22" ht="15" thickBot="1" x14ac:dyDescent="0.4">
      <c r="A31" s="220" t="s">
        <v>42</v>
      </c>
      <c r="B31" s="221"/>
      <c r="C31" s="221"/>
      <c r="D31" s="221"/>
      <c r="E31" s="31">
        <f t="shared" ref="E31:K31" si="1">SUM(E25:E30)</f>
        <v>0</v>
      </c>
      <c r="F31" s="31">
        <f t="shared" si="1"/>
        <v>0</v>
      </c>
      <c r="G31" s="31">
        <f t="shared" si="1"/>
        <v>0</v>
      </c>
      <c r="H31" s="31">
        <f t="shared" si="1"/>
        <v>0</v>
      </c>
      <c r="I31" s="31">
        <f t="shared" si="1"/>
        <v>0</v>
      </c>
      <c r="J31" s="31">
        <f t="shared" si="1"/>
        <v>0</v>
      </c>
      <c r="K31" s="31">
        <f t="shared" si="1"/>
        <v>0</v>
      </c>
      <c r="L31" s="31">
        <f t="shared" ref="L31:O31" si="2">SUM(L25:L30)</f>
        <v>0</v>
      </c>
      <c r="M31" s="31">
        <f t="shared" si="2"/>
        <v>0</v>
      </c>
      <c r="N31" s="31">
        <f t="shared" si="2"/>
        <v>0</v>
      </c>
      <c r="O31" s="31">
        <f t="shared" si="2"/>
        <v>0</v>
      </c>
      <c r="P31" s="44">
        <f t="shared" si="0"/>
        <v>0</v>
      </c>
    </row>
    <row r="33" spans="1:21" ht="15" thickBot="1" x14ac:dyDescent="0.4"/>
    <row r="34" spans="1:21" ht="14.5" customHeight="1" x14ac:dyDescent="0.35">
      <c r="A34" s="256" t="s">
        <v>109</v>
      </c>
      <c r="B34" s="257"/>
      <c r="C34" s="257"/>
      <c r="D34" s="257"/>
      <c r="E34" s="257"/>
      <c r="F34" s="257"/>
      <c r="G34" s="257"/>
      <c r="H34" s="257"/>
      <c r="I34" s="257"/>
      <c r="J34" s="257"/>
      <c r="K34" s="257"/>
      <c r="L34" s="257"/>
      <c r="M34" s="257"/>
      <c r="N34" s="257"/>
      <c r="O34" s="258"/>
      <c r="P34" s="45"/>
      <c r="Q34" s="45"/>
      <c r="R34" s="45"/>
      <c r="S34" s="45"/>
    </row>
    <row r="35" spans="1:21" ht="15" customHeight="1" thickBot="1" x14ac:dyDescent="0.4">
      <c r="A35" s="259"/>
      <c r="B35" s="260"/>
      <c r="C35" s="260"/>
      <c r="D35" s="260"/>
      <c r="E35" s="260"/>
      <c r="F35" s="260"/>
      <c r="G35" s="260"/>
      <c r="H35" s="260"/>
      <c r="I35" s="260"/>
      <c r="J35" s="260"/>
      <c r="K35" s="260"/>
      <c r="L35" s="260"/>
      <c r="M35" s="260"/>
      <c r="N35" s="260"/>
      <c r="O35" s="261"/>
      <c r="P35" s="45"/>
      <c r="Q35" s="45"/>
      <c r="R35" s="45"/>
      <c r="S35" s="45"/>
    </row>
    <row r="36" spans="1:21" x14ac:dyDescent="0.35">
      <c r="A36" s="282" t="s">
        <v>110</v>
      </c>
      <c r="B36" s="283"/>
      <c r="C36" s="283"/>
      <c r="D36" s="283"/>
      <c r="E36" s="278" t="s">
        <v>111</v>
      </c>
      <c r="F36" s="279"/>
      <c r="G36" s="280"/>
      <c r="H36" s="278" t="s">
        <v>112</v>
      </c>
      <c r="I36" s="279"/>
      <c r="J36" s="279"/>
      <c r="K36" s="279"/>
      <c r="L36" s="279"/>
      <c r="M36" s="279"/>
      <c r="N36" s="279"/>
      <c r="O36" s="289"/>
      <c r="P36" s="46"/>
      <c r="Q36" s="46"/>
      <c r="R36" s="46"/>
      <c r="S36" s="46"/>
    </row>
    <row r="37" spans="1:21" x14ac:dyDescent="0.35">
      <c r="A37" s="290" t="s">
        <v>113</v>
      </c>
      <c r="B37" s="291"/>
      <c r="C37" s="291"/>
      <c r="D37" s="291"/>
      <c r="E37" s="281"/>
      <c r="F37" s="281"/>
      <c r="G37" s="281"/>
      <c r="H37" s="281"/>
      <c r="I37" s="281"/>
      <c r="J37" s="281"/>
      <c r="K37" s="281"/>
      <c r="L37" s="281"/>
      <c r="M37" s="281"/>
      <c r="N37" s="281"/>
      <c r="O37" s="284"/>
      <c r="P37" s="80"/>
      <c r="Q37" s="80"/>
      <c r="R37" s="80"/>
      <c r="S37" s="80"/>
    </row>
    <row r="38" spans="1:21" x14ac:dyDescent="0.35">
      <c r="A38" s="290" t="s">
        <v>114</v>
      </c>
      <c r="B38" s="291"/>
      <c r="C38" s="291"/>
      <c r="D38" s="291"/>
      <c r="E38" s="281"/>
      <c r="F38" s="281"/>
      <c r="G38" s="281"/>
      <c r="H38" s="281"/>
      <c r="I38" s="281"/>
      <c r="J38" s="281"/>
      <c r="K38" s="281"/>
      <c r="L38" s="281"/>
      <c r="M38" s="281"/>
      <c r="N38" s="281"/>
      <c r="O38" s="284"/>
      <c r="P38" s="80"/>
      <c r="Q38" s="80"/>
      <c r="R38" s="80"/>
      <c r="S38" s="80"/>
    </row>
    <row r="39" spans="1:21" ht="15" thickBot="1" x14ac:dyDescent="0.4">
      <c r="A39" s="276" t="s">
        <v>115</v>
      </c>
      <c r="B39" s="277"/>
      <c r="C39" s="277"/>
      <c r="D39" s="277"/>
      <c r="E39" s="271"/>
      <c r="F39" s="271"/>
      <c r="G39" s="271"/>
      <c r="H39" s="271"/>
      <c r="I39" s="271"/>
      <c r="J39" s="271"/>
      <c r="K39" s="271"/>
      <c r="L39" s="271"/>
      <c r="M39" s="271"/>
      <c r="N39" s="271"/>
      <c r="O39" s="272"/>
      <c r="P39" s="80"/>
      <c r="Q39" s="80"/>
      <c r="R39" s="80"/>
      <c r="S39" s="80"/>
    </row>
    <row r="40" spans="1:21" ht="15" thickBot="1" x14ac:dyDescent="0.4">
      <c r="U40" s="80"/>
    </row>
    <row r="41" spans="1:21" ht="15" customHeight="1" x14ac:dyDescent="0.35">
      <c r="A41" s="262" t="s">
        <v>116</v>
      </c>
      <c r="B41" s="263"/>
      <c r="C41" s="263"/>
      <c r="D41" s="263"/>
      <c r="E41" s="263"/>
      <c r="F41" s="263"/>
      <c r="G41" s="263"/>
      <c r="H41" s="263"/>
      <c r="I41" s="263"/>
      <c r="J41" s="263"/>
      <c r="K41" s="263"/>
      <c r="L41" s="263"/>
      <c r="M41" s="263"/>
      <c r="N41" s="263"/>
      <c r="O41" s="263"/>
      <c r="P41" s="263"/>
      <c r="Q41" s="263"/>
      <c r="R41" s="263"/>
      <c r="S41" s="263"/>
      <c r="T41" s="263"/>
      <c r="U41" s="264"/>
    </row>
    <row r="42" spans="1:21" x14ac:dyDescent="0.35">
      <c r="A42" s="265"/>
      <c r="B42" s="266"/>
      <c r="C42" s="266"/>
      <c r="D42" s="266"/>
      <c r="E42" s="266"/>
      <c r="F42" s="266"/>
      <c r="G42" s="266"/>
      <c r="H42" s="266"/>
      <c r="I42" s="266"/>
      <c r="J42" s="266"/>
      <c r="K42" s="266"/>
      <c r="L42" s="266"/>
      <c r="M42" s="266"/>
      <c r="N42" s="266"/>
      <c r="O42" s="266"/>
      <c r="P42" s="266"/>
      <c r="Q42" s="266"/>
      <c r="R42" s="266"/>
      <c r="S42" s="266"/>
      <c r="T42" s="266"/>
      <c r="U42" s="267"/>
    </row>
    <row r="43" spans="1:21" x14ac:dyDescent="0.35">
      <c r="A43" s="265"/>
      <c r="B43" s="266"/>
      <c r="C43" s="266"/>
      <c r="D43" s="266"/>
      <c r="E43" s="266"/>
      <c r="F43" s="266"/>
      <c r="G43" s="266"/>
      <c r="H43" s="266"/>
      <c r="I43" s="266"/>
      <c r="J43" s="266"/>
      <c r="K43" s="266"/>
      <c r="L43" s="266"/>
      <c r="M43" s="266"/>
      <c r="N43" s="266"/>
      <c r="O43" s="266"/>
      <c r="P43" s="266"/>
      <c r="Q43" s="266"/>
      <c r="R43" s="266"/>
      <c r="S43" s="266"/>
      <c r="T43" s="266"/>
      <c r="U43" s="267"/>
    </row>
    <row r="44" spans="1:21" x14ac:dyDescent="0.35">
      <c r="A44" s="265"/>
      <c r="B44" s="266"/>
      <c r="C44" s="266"/>
      <c r="D44" s="266"/>
      <c r="E44" s="266"/>
      <c r="F44" s="266"/>
      <c r="G44" s="266"/>
      <c r="H44" s="266"/>
      <c r="I44" s="266"/>
      <c r="J44" s="266"/>
      <c r="K44" s="266"/>
      <c r="L44" s="266"/>
      <c r="M44" s="266"/>
      <c r="N44" s="266"/>
      <c r="O44" s="266"/>
      <c r="P44" s="266"/>
      <c r="Q44" s="266"/>
      <c r="R44" s="266"/>
      <c r="S44" s="266"/>
      <c r="T44" s="266"/>
      <c r="U44" s="267"/>
    </row>
    <row r="45" spans="1:21" x14ac:dyDescent="0.35">
      <c r="A45" s="265"/>
      <c r="B45" s="266"/>
      <c r="C45" s="266"/>
      <c r="D45" s="266"/>
      <c r="E45" s="266"/>
      <c r="F45" s="266"/>
      <c r="G45" s="266"/>
      <c r="H45" s="266"/>
      <c r="I45" s="266"/>
      <c r="J45" s="266"/>
      <c r="K45" s="266"/>
      <c r="L45" s="266"/>
      <c r="M45" s="266"/>
      <c r="N45" s="266"/>
      <c r="O45" s="266"/>
      <c r="P45" s="266"/>
      <c r="Q45" s="266"/>
      <c r="R45" s="266"/>
      <c r="S45" s="266"/>
      <c r="T45" s="266"/>
      <c r="U45" s="267"/>
    </row>
    <row r="46" spans="1:21" x14ac:dyDescent="0.35">
      <c r="A46" s="265"/>
      <c r="B46" s="266"/>
      <c r="C46" s="266"/>
      <c r="D46" s="266"/>
      <c r="E46" s="266"/>
      <c r="F46" s="266"/>
      <c r="G46" s="266"/>
      <c r="H46" s="266"/>
      <c r="I46" s="266"/>
      <c r="J46" s="266"/>
      <c r="K46" s="266"/>
      <c r="L46" s="266"/>
      <c r="M46" s="266"/>
      <c r="N46" s="266"/>
      <c r="O46" s="266"/>
      <c r="P46" s="266"/>
      <c r="Q46" s="266"/>
      <c r="R46" s="266"/>
      <c r="S46" s="266"/>
      <c r="T46" s="266"/>
      <c r="U46" s="267"/>
    </row>
    <row r="47" spans="1:21" x14ac:dyDescent="0.35">
      <c r="A47" s="265"/>
      <c r="B47" s="266"/>
      <c r="C47" s="266"/>
      <c r="D47" s="266"/>
      <c r="E47" s="266"/>
      <c r="F47" s="266"/>
      <c r="G47" s="266"/>
      <c r="H47" s="266"/>
      <c r="I47" s="266"/>
      <c r="J47" s="266"/>
      <c r="K47" s="266"/>
      <c r="L47" s="266"/>
      <c r="M47" s="266"/>
      <c r="N47" s="266"/>
      <c r="O47" s="266"/>
      <c r="P47" s="266"/>
      <c r="Q47" s="266"/>
      <c r="R47" s="266"/>
      <c r="S47" s="266"/>
      <c r="T47" s="266"/>
      <c r="U47" s="267"/>
    </row>
    <row r="48" spans="1:21" x14ac:dyDescent="0.35">
      <c r="A48" s="265"/>
      <c r="B48" s="266"/>
      <c r="C48" s="266"/>
      <c r="D48" s="266"/>
      <c r="E48" s="266"/>
      <c r="F48" s="266"/>
      <c r="G48" s="266"/>
      <c r="H48" s="266"/>
      <c r="I48" s="266"/>
      <c r="J48" s="266"/>
      <c r="K48" s="266"/>
      <c r="L48" s="266"/>
      <c r="M48" s="266"/>
      <c r="N48" s="266"/>
      <c r="O48" s="266"/>
      <c r="P48" s="266"/>
      <c r="Q48" s="266"/>
      <c r="R48" s="266"/>
      <c r="S48" s="266"/>
      <c r="T48" s="266"/>
      <c r="U48" s="267"/>
    </row>
    <row r="49" spans="1:21" x14ac:dyDescent="0.35">
      <c r="A49" s="265"/>
      <c r="B49" s="266"/>
      <c r="C49" s="266"/>
      <c r="D49" s="266"/>
      <c r="E49" s="266"/>
      <c r="F49" s="266"/>
      <c r="G49" s="266"/>
      <c r="H49" s="266"/>
      <c r="I49" s="266"/>
      <c r="J49" s="266"/>
      <c r="K49" s="266"/>
      <c r="L49" s="266"/>
      <c r="M49" s="266"/>
      <c r="N49" s="266"/>
      <c r="O49" s="266"/>
      <c r="P49" s="266"/>
      <c r="Q49" s="266"/>
      <c r="R49" s="266"/>
      <c r="S49" s="266"/>
      <c r="T49" s="266"/>
      <c r="U49" s="267"/>
    </row>
    <row r="50" spans="1:21" x14ac:dyDescent="0.35">
      <c r="A50" s="265"/>
      <c r="B50" s="266"/>
      <c r="C50" s="266"/>
      <c r="D50" s="266"/>
      <c r="E50" s="266"/>
      <c r="F50" s="266"/>
      <c r="G50" s="266"/>
      <c r="H50" s="266"/>
      <c r="I50" s="266"/>
      <c r="J50" s="266"/>
      <c r="K50" s="266"/>
      <c r="L50" s="266"/>
      <c r="M50" s="266"/>
      <c r="N50" s="266"/>
      <c r="O50" s="266"/>
      <c r="P50" s="266"/>
      <c r="Q50" s="266"/>
      <c r="R50" s="266"/>
      <c r="S50" s="266"/>
      <c r="T50" s="266"/>
      <c r="U50" s="267"/>
    </row>
    <row r="51" spans="1:21" x14ac:dyDescent="0.35">
      <c r="A51" s="265"/>
      <c r="B51" s="266"/>
      <c r="C51" s="266"/>
      <c r="D51" s="266"/>
      <c r="E51" s="266"/>
      <c r="F51" s="266"/>
      <c r="G51" s="266"/>
      <c r="H51" s="266"/>
      <c r="I51" s="266"/>
      <c r="J51" s="266"/>
      <c r="K51" s="266"/>
      <c r="L51" s="266"/>
      <c r="M51" s="266"/>
      <c r="N51" s="266"/>
      <c r="O51" s="266"/>
      <c r="P51" s="266"/>
      <c r="Q51" s="266"/>
      <c r="R51" s="266"/>
      <c r="S51" s="266"/>
      <c r="T51" s="266"/>
      <c r="U51" s="267"/>
    </row>
    <row r="52" spans="1:21" x14ac:dyDescent="0.35">
      <c r="A52" s="265"/>
      <c r="B52" s="266"/>
      <c r="C52" s="266"/>
      <c r="D52" s="266"/>
      <c r="E52" s="266"/>
      <c r="F52" s="266"/>
      <c r="G52" s="266"/>
      <c r="H52" s="266"/>
      <c r="I52" s="266"/>
      <c r="J52" s="266"/>
      <c r="K52" s="266"/>
      <c r="L52" s="266"/>
      <c r="M52" s="266"/>
      <c r="N52" s="266"/>
      <c r="O52" s="266"/>
      <c r="P52" s="266"/>
      <c r="Q52" s="266"/>
      <c r="R52" s="266"/>
      <c r="S52" s="266"/>
      <c r="T52" s="266"/>
      <c r="U52" s="267"/>
    </row>
    <row r="53" spans="1:21" x14ac:dyDescent="0.35">
      <c r="A53" s="265"/>
      <c r="B53" s="266"/>
      <c r="C53" s="266"/>
      <c r="D53" s="266"/>
      <c r="E53" s="266"/>
      <c r="F53" s="266"/>
      <c r="G53" s="266"/>
      <c r="H53" s="266"/>
      <c r="I53" s="266"/>
      <c r="J53" s="266"/>
      <c r="K53" s="266"/>
      <c r="L53" s="266"/>
      <c r="M53" s="266"/>
      <c r="N53" s="266"/>
      <c r="O53" s="266"/>
      <c r="P53" s="266"/>
      <c r="Q53" s="266"/>
      <c r="R53" s="266"/>
      <c r="S53" s="266"/>
      <c r="T53" s="266"/>
      <c r="U53" s="267"/>
    </row>
    <row r="54" spans="1:21" x14ac:dyDescent="0.35">
      <c r="A54" s="265"/>
      <c r="B54" s="266"/>
      <c r="C54" s="266"/>
      <c r="D54" s="266"/>
      <c r="E54" s="266"/>
      <c r="F54" s="266"/>
      <c r="G54" s="266"/>
      <c r="H54" s="266"/>
      <c r="I54" s="266"/>
      <c r="J54" s="266"/>
      <c r="K54" s="266"/>
      <c r="L54" s="266"/>
      <c r="M54" s="266"/>
      <c r="N54" s="266"/>
      <c r="O54" s="266"/>
      <c r="P54" s="266"/>
      <c r="Q54" s="266"/>
      <c r="R54" s="266"/>
      <c r="S54" s="266"/>
      <c r="T54" s="266"/>
      <c r="U54" s="267"/>
    </row>
    <row r="55" spans="1:21" x14ac:dyDescent="0.35">
      <c r="A55" s="265"/>
      <c r="B55" s="266"/>
      <c r="C55" s="266"/>
      <c r="D55" s="266"/>
      <c r="E55" s="266"/>
      <c r="F55" s="266"/>
      <c r="G55" s="266"/>
      <c r="H55" s="266"/>
      <c r="I55" s="266"/>
      <c r="J55" s="266"/>
      <c r="K55" s="266"/>
      <c r="L55" s="266"/>
      <c r="M55" s="266"/>
      <c r="N55" s="266"/>
      <c r="O55" s="266"/>
      <c r="P55" s="266"/>
      <c r="Q55" s="266"/>
      <c r="R55" s="266"/>
      <c r="S55" s="266"/>
      <c r="T55" s="266"/>
      <c r="U55" s="267"/>
    </row>
    <row r="56" spans="1:21" x14ac:dyDescent="0.35">
      <c r="A56" s="265"/>
      <c r="B56" s="266"/>
      <c r="C56" s="266"/>
      <c r="D56" s="266"/>
      <c r="E56" s="266"/>
      <c r="F56" s="266"/>
      <c r="G56" s="266"/>
      <c r="H56" s="266"/>
      <c r="I56" s="266"/>
      <c r="J56" s="266"/>
      <c r="K56" s="266"/>
      <c r="L56" s="266"/>
      <c r="M56" s="266"/>
      <c r="N56" s="266"/>
      <c r="O56" s="266"/>
      <c r="P56" s="266"/>
      <c r="Q56" s="266"/>
      <c r="R56" s="266"/>
      <c r="S56" s="266"/>
      <c r="T56" s="266"/>
      <c r="U56" s="267"/>
    </row>
    <row r="57" spans="1:21" ht="15" thickBot="1" x14ac:dyDescent="0.4">
      <c r="A57" s="268"/>
      <c r="B57" s="269"/>
      <c r="C57" s="269"/>
      <c r="D57" s="269"/>
      <c r="E57" s="269"/>
      <c r="F57" s="269"/>
      <c r="G57" s="269"/>
      <c r="H57" s="269"/>
      <c r="I57" s="269"/>
      <c r="J57" s="269"/>
      <c r="K57" s="269"/>
      <c r="L57" s="269"/>
      <c r="M57" s="269"/>
      <c r="N57" s="269"/>
      <c r="O57" s="269"/>
      <c r="P57" s="269"/>
      <c r="Q57" s="269"/>
      <c r="R57" s="269"/>
      <c r="S57" s="269"/>
      <c r="T57" s="269"/>
      <c r="U57" s="270"/>
    </row>
  </sheetData>
  <mergeCells count="25">
    <mergeCell ref="H38:O38"/>
    <mergeCell ref="A24:D24"/>
    <mergeCell ref="A26:D26"/>
    <mergeCell ref="A25:D25"/>
    <mergeCell ref="A22:P23"/>
    <mergeCell ref="H36:O36"/>
    <mergeCell ref="H37:O37"/>
    <mergeCell ref="A37:D37"/>
    <mergeCell ref="A38:D38"/>
    <mergeCell ref="A2:U3"/>
    <mergeCell ref="A4:U20"/>
    <mergeCell ref="A34:O35"/>
    <mergeCell ref="A41:U57"/>
    <mergeCell ref="H39:O39"/>
    <mergeCell ref="A31:D31"/>
    <mergeCell ref="A27:D27"/>
    <mergeCell ref="A28:D28"/>
    <mergeCell ref="A29:D29"/>
    <mergeCell ref="A30:D30"/>
    <mergeCell ref="E39:G39"/>
    <mergeCell ref="A39:D39"/>
    <mergeCell ref="E36:G36"/>
    <mergeCell ref="E37:G37"/>
    <mergeCell ref="E38:G38"/>
    <mergeCell ref="A36:D36"/>
  </mergeCells>
  <phoneticPr fontId="8" type="noConversion"/>
  <pageMargins left="0.7" right="0.7" top="0.75" bottom="0.75" header="0.3" footer="0.3"/>
  <pageSetup scale="49" orientation="portrait" r:id="rId1"/>
  <headerFooter>
    <oddHeader>&amp;CAttachment P / Cost Proposal</oddHeader>
    <oddFooter xml:space="preserve">&amp;LRFP# 2024-KB-002 - IRMS Replacement Project&amp;RPage &amp;P of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A6F3-AA0F-4028-B410-9A8926C0E800}">
  <dimension ref="A1:W34"/>
  <sheetViews>
    <sheetView zoomScale="80" zoomScaleNormal="80" workbookViewId="0">
      <selection activeCell="W27" sqref="W27"/>
    </sheetView>
  </sheetViews>
  <sheetFormatPr defaultRowHeight="14.5" x14ac:dyDescent="0.35"/>
  <cols>
    <col min="3" max="3" width="17.26953125" customWidth="1"/>
    <col min="4" max="4" width="11.81640625" bestFit="1" customWidth="1"/>
    <col min="5" max="5" width="12.453125" bestFit="1" customWidth="1"/>
    <col min="22" max="22" width="9.26953125" customWidth="1"/>
    <col min="23" max="23" width="8.7265625" customWidth="1"/>
    <col min="25" max="25" width="8.7265625" customWidth="1"/>
    <col min="29" max="29" width="9.1796875" bestFit="1" customWidth="1"/>
  </cols>
  <sheetData>
    <row r="1" spans="1:22" ht="15" thickBot="1" x14ac:dyDescent="0.4"/>
    <row r="2" spans="1:22" ht="15" customHeight="1" x14ac:dyDescent="0.35">
      <c r="A2" s="132" t="s">
        <v>117</v>
      </c>
      <c r="B2" s="133"/>
      <c r="C2" s="133"/>
      <c r="D2" s="133"/>
      <c r="E2" s="133"/>
      <c r="F2" s="133"/>
      <c r="G2" s="133"/>
      <c r="H2" s="133"/>
      <c r="I2" s="133"/>
      <c r="J2" s="133"/>
      <c r="K2" s="133"/>
      <c r="L2" s="133"/>
      <c r="M2" s="133"/>
      <c r="N2" s="133"/>
      <c r="O2" s="133"/>
      <c r="P2" s="133"/>
      <c r="Q2" s="133"/>
      <c r="R2" s="133"/>
      <c r="S2" s="133"/>
      <c r="T2" s="133"/>
      <c r="U2" s="134"/>
    </row>
    <row r="3" spans="1:22" ht="15.75" customHeight="1" thickBot="1" x14ac:dyDescent="0.4">
      <c r="A3" s="292"/>
      <c r="B3" s="293"/>
      <c r="C3" s="293"/>
      <c r="D3" s="293"/>
      <c r="E3" s="293"/>
      <c r="F3" s="293"/>
      <c r="G3" s="293"/>
      <c r="H3" s="293"/>
      <c r="I3" s="293"/>
      <c r="J3" s="293"/>
      <c r="K3" s="293"/>
      <c r="L3" s="293"/>
      <c r="M3" s="293"/>
      <c r="N3" s="293"/>
      <c r="O3" s="293"/>
      <c r="P3" s="293"/>
      <c r="Q3" s="293"/>
      <c r="R3" s="293"/>
      <c r="S3" s="293"/>
      <c r="T3" s="293"/>
      <c r="U3" s="294"/>
    </row>
    <row r="4" spans="1:22" ht="14.5" customHeight="1" x14ac:dyDescent="0.35">
      <c r="A4" s="295" t="s">
        <v>118</v>
      </c>
      <c r="B4" s="296"/>
      <c r="C4" s="296"/>
      <c r="D4" s="296"/>
      <c r="E4" s="296"/>
      <c r="F4" s="296"/>
      <c r="G4" s="296"/>
      <c r="H4" s="296"/>
      <c r="I4" s="296"/>
      <c r="J4" s="296"/>
      <c r="K4" s="296"/>
      <c r="L4" s="296"/>
      <c r="M4" s="296"/>
      <c r="N4" s="296"/>
      <c r="O4" s="296"/>
      <c r="P4" s="296"/>
      <c r="Q4" s="296"/>
      <c r="R4" s="296"/>
      <c r="S4" s="296"/>
      <c r="T4" s="296"/>
      <c r="U4" s="297"/>
      <c r="V4" s="3"/>
    </row>
    <row r="5" spans="1:22" ht="14.5" customHeight="1" x14ac:dyDescent="0.35">
      <c r="A5" s="250"/>
      <c r="B5" s="251"/>
      <c r="C5" s="251"/>
      <c r="D5" s="251"/>
      <c r="E5" s="251"/>
      <c r="F5" s="251"/>
      <c r="G5" s="251"/>
      <c r="H5" s="251"/>
      <c r="I5" s="251"/>
      <c r="J5" s="251"/>
      <c r="K5" s="251"/>
      <c r="L5" s="251"/>
      <c r="M5" s="251"/>
      <c r="N5" s="251"/>
      <c r="O5" s="251"/>
      <c r="P5" s="251"/>
      <c r="Q5" s="251"/>
      <c r="R5" s="251"/>
      <c r="S5" s="251"/>
      <c r="T5" s="251"/>
      <c r="U5" s="252"/>
    </row>
    <row r="6" spans="1:22" x14ac:dyDescent="0.35">
      <c r="A6" s="250"/>
      <c r="B6" s="251"/>
      <c r="C6" s="251"/>
      <c r="D6" s="251"/>
      <c r="E6" s="251"/>
      <c r="F6" s="251"/>
      <c r="G6" s="251"/>
      <c r="H6" s="251"/>
      <c r="I6" s="251"/>
      <c r="J6" s="251"/>
      <c r="K6" s="251"/>
      <c r="L6" s="251"/>
      <c r="M6" s="251"/>
      <c r="N6" s="251"/>
      <c r="O6" s="251"/>
      <c r="P6" s="251"/>
      <c r="Q6" s="251"/>
      <c r="R6" s="251"/>
      <c r="S6" s="251"/>
      <c r="T6" s="251"/>
      <c r="U6" s="252"/>
    </row>
    <row r="7" spans="1:22" x14ac:dyDescent="0.35">
      <c r="A7" s="250"/>
      <c r="B7" s="251"/>
      <c r="C7" s="251"/>
      <c r="D7" s="251"/>
      <c r="E7" s="251"/>
      <c r="F7" s="251"/>
      <c r="G7" s="251"/>
      <c r="H7" s="251"/>
      <c r="I7" s="251"/>
      <c r="J7" s="251"/>
      <c r="K7" s="251"/>
      <c r="L7" s="251"/>
      <c r="M7" s="251"/>
      <c r="N7" s="251"/>
      <c r="O7" s="251"/>
      <c r="P7" s="251"/>
      <c r="Q7" s="251"/>
      <c r="R7" s="251"/>
      <c r="S7" s="251"/>
      <c r="T7" s="251"/>
      <c r="U7" s="252"/>
      <c r="V7" s="3"/>
    </row>
    <row r="8" spans="1:22" x14ac:dyDescent="0.35">
      <c r="A8" s="250"/>
      <c r="B8" s="251"/>
      <c r="C8" s="251"/>
      <c r="D8" s="251"/>
      <c r="E8" s="251"/>
      <c r="F8" s="251"/>
      <c r="G8" s="251"/>
      <c r="H8" s="251"/>
      <c r="I8" s="251"/>
      <c r="J8" s="251"/>
      <c r="K8" s="251"/>
      <c r="L8" s="251"/>
      <c r="M8" s="251"/>
      <c r="N8" s="251"/>
      <c r="O8" s="251"/>
      <c r="P8" s="251"/>
      <c r="Q8" s="251"/>
      <c r="R8" s="251"/>
      <c r="S8" s="251"/>
      <c r="T8" s="251"/>
      <c r="U8" s="252"/>
    </row>
    <row r="9" spans="1:22" x14ac:dyDescent="0.35">
      <c r="A9" s="250"/>
      <c r="B9" s="251"/>
      <c r="C9" s="251"/>
      <c r="D9" s="251"/>
      <c r="E9" s="251"/>
      <c r="F9" s="251"/>
      <c r="G9" s="251"/>
      <c r="H9" s="251"/>
      <c r="I9" s="251"/>
      <c r="J9" s="251"/>
      <c r="K9" s="251"/>
      <c r="L9" s="251"/>
      <c r="M9" s="251"/>
      <c r="N9" s="251"/>
      <c r="O9" s="251"/>
      <c r="P9" s="251"/>
      <c r="Q9" s="251"/>
      <c r="R9" s="251"/>
      <c r="S9" s="251"/>
      <c r="T9" s="251"/>
      <c r="U9" s="252"/>
      <c r="V9" s="3"/>
    </row>
    <row r="10" spans="1:22" x14ac:dyDescent="0.35">
      <c r="A10" s="250"/>
      <c r="B10" s="251"/>
      <c r="C10" s="251"/>
      <c r="D10" s="251"/>
      <c r="E10" s="251"/>
      <c r="F10" s="251"/>
      <c r="G10" s="251"/>
      <c r="H10" s="251"/>
      <c r="I10" s="251"/>
      <c r="J10" s="251"/>
      <c r="K10" s="251"/>
      <c r="L10" s="251"/>
      <c r="M10" s="251"/>
      <c r="N10" s="251"/>
      <c r="O10" s="251"/>
      <c r="P10" s="251"/>
      <c r="Q10" s="251"/>
      <c r="R10" s="251"/>
      <c r="S10" s="251"/>
      <c r="T10" s="251"/>
      <c r="U10" s="252"/>
    </row>
    <row r="11" spans="1:22" x14ac:dyDescent="0.35">
      <c r="A11" s="250"/>
      <c r="B11" s="251"/>
      <c r="C11" s="251"/>
      <c r="D11" s="251"/>
      <c r="E11" s="251"/>
      <c r="F11" s="251"/>
      <c r="G11" s="251"/>
      <c r="H11" s="251"/>
      <c r="I11" s="251"/>
      <c r="J11" s="251"/>
      <c r="K11" s="251"/>
      <c r="L11" s="251"/>
      <c r="M11" s="251"/>
      <c r="N11" s="251"/>
      <c r="O11" s="251"/>
      <c r="P11" s="251"/>
      <c r="Q11" s="251"/>
      <c r="R11" s="251"/>
      <c r="S11" s="251"/>
      <c r="T11" s="251"/>
      <c r="U11" s="252"/>
      <c r="V11" s="3"/>
    </row>
    <row r="12" spans="1:22" ht="14.5" customHeight="1" x14ac:dyDescent="0.35">
      <c r="A12" s="250"/>
      <c r="B12" s="251"/>
      <c r="C12" s="251"/>
      <c r="D12" s="251"/>
      <c r="E12" s="251"/>
      <c r="F12" s="251"/>
      <c r="G12" s="251"/>
      <c r="H12" s="251"/>
      <c r="I12" s="251"/>
      <c r="J12" s="251"/>
      <c r="K12" s="251"/>
      <c r="L12" s="251"/>
      <c r="M12" s="251"/>
      <c r="N12" s="251"/>
      <c r="O12" s="251"/>
      <c r="P12" s="251"/>
      <c r="Q12" s="251"/>
      <c r="R12" s="251"/>
      <c r="S12" s="251"/>
      <c r="T12" s="251"/>
      <c r="U12" s="252"/>
      <c r="V12" s="3"/>
    </row>
    <row r="13" spans="1:22" ht="14.5" customHeight="1" x14ac:dyDescent="0.35">
      <c r="A13" s="250"/>
      <c r="B13" s="251"/>
      <c r="C13" s="251"/>
      <c r="D13" s="251"/>
      <c r="E13" s="251"/>
      <c r="F13" s="251"/>
      <c r="G13" s="251"/>
      <c r="H13" s="251"/>
      <c r="I13" s="251"/>
      <c r="J13" s="251"/>
      <c r="K13" s="251"/>
      <c r="L13" s="251"/>
      <c r="M13" s="251"/>
      <c r="N13" s="251"/>
      <c r="O13" s="251"/>
      <c r="P13" s="251"/>
      <c r="Q13" s="251"/>
      <c r="R13" s="251"/>
      <c r="S13" s="251"/>
      <c r="T13" s="251"/>
      <c r="U13" s="252"/>
      <c r="V13" s="3"/>
    </row>
    <row r="14" spans="1:22" ht="14.5" customHeight="1" x14ac:dyDescent="0.35">
      <c r="A14" s="250"/>
      <c r="B14" s="251"/>
      <c r="C14" s="251"/>
      <c r="D14" s="251"/>
      <c r="E14" s="251"/>
      <c r="F14" s="251"/>
      <c r="G14" s="251"/>
      <c r="H14" s="251"/>
      <c r="I14" s="251"/>
      <c r="J14" s="251"/>
      <c r="K14" s="251"/>
      <c r="L14" s="251"/>
      <c r="M14" s="251"/>
      <c r="N14" s="251"/>
      <c r="O14" s="251"/>
      <c r="P14" s="251"/>
      <c r="Q14" s="251"/>
      <c r="R14" s="251"/>
      <c r="S14" s="251"/>
      <c r="T14" s="251"/>
      <c r="U14" s="252"/>
    </row>
    <row r="15" spans="1:22" ht="14.5" customHeight="1" x14ac:dyDescent="0.35">
      <c r="A15" s="250"/>
      <c r="B15" s="251"/>
      <c r="C15" s="251"/>
      <c r="D15" s="251"/>
      <c r="E15" s="251"/>
      <c r="F15" s="251"/>
      <c r="G15" s="251"/>
      <c r="H15" s="251"/>
      <c r="I15" s="251"/>
      <c r="J15" s="251"/>
      <c r="K15" s="251"/>
      <c r="L15" s="251"/>
      <c r="M15" s="251"/>
      <c r="N15" s="251"/>
      <c r="O15" s="251"/>
      <c r="P15" s="251"/>
      <c r="Q15" s="251"/>
      <c r="R15" s="251"/>
      <c r="S15" s="251"/>
      <c r="T15" s="251"/>
      <c r="U15" s="252"/>
    </row>
    <row r="16" spans="1:22" x14ac:dyDescent="0.35">
      <c r="A16" s="250"/>
      <c r="B16" s="251"/>
      <c r="C16" s="251"/>
      <c r="D16" s="251"/>
      <c r="E16" s="251"/>
      <c r="F16" s="251"/>
      <c r="G16" s="251"/>
      <c r="H16" s="251"/>
      <c r="I16" s="251"/>
      <c r="J16" s="251"/>
      <c r="K16" s="251"/>
      <c r="L16" s="251"/>
      <c r="M16" s="251"/>
      <c r="N16" s="251"/>
      <c r="O16" s="251"/>
      <c r="P16" s="251"/>
      <c r="Q16" s="251"/>
      <c r="R16" s="251"/>
      <c r="S16" s="251"/>
      <c r="T16" s="251"/>
      <c r="U16" s="252"/>
    </row>
    <row r="17" spans="1:21" x14ac:dyDescent="0.35">
      <c r="A17" s="250"/>
      <c r="B17" s="251"/>
      <c r="C17" s="251"/>
      <c r="D17" s="251"/>
      <c r="E17" s="251"/>
      <c r="F17" s="251"/>
      <c r="G17" s="251"/>
      <c r="H17" s="251"/>
      <c r="I17" s="251"/>
      <c r="J17" s="251"/>
      <c r="K17" s="251"/>
      <c r="L17" s="251"/>
      <c r="M17" s="251"/>
      <c r="N17" s="251"/>
      <c r="O17" s="251"/>
      <c r="P17" s="251"/>
      <c r="Q17" s="251"/>
      <c r="R17" s="251"/>
      <c r="S17" s="251"/>
      <c r="T17" s="251"/>
      <c r="U17" s="252"/>
    </row>
    <row r="18" spans="1:21" x14ac:dyDescent="0.35">
      <c r="A18" s="250"/>
      <c r="B18" s="251"/>
      <c r="C18" s="251"/>
      <c r="D18" s="251"/>
      <c r="E18" s="251"/>
      <c r="F18" s="251"/>
      <c r="G18" s="251"/>
      <c r="H18" s="251"/>
      <c r="I18" s="251"/>
      <c r="J18" s="251"/>
      <c r="K18" s="251"/>
      <c r="L18" s="251"/>
      <c r="M18" s="251"/>
      <c r="N18" s="251"/>
      <c r="O18" s="251"/>
      <c r="P18" s="251"/>
      <c r="Q18" s="251"/>
      <c r="R18" s="251"/>
      <c r="S18" s="251"/>
      <c r="T18" s="251"/>
      <c r="U18" s="252"/>
    </row>
    <row r="19" spans="1:21" ht="15" thickBot="1" x14ac:dyDescent="0.4">
      <c r="A19" s="253"/>
      <c r="B19" s="254"/>
      <c r="C19" s="254"/>
      <c r="D19" s="254"/>
      <c r="E19" s="254"/>
      <c r="F19" s="254"/>
      <c r="G19" s="254"/>
      <c r="H19" s="254"/>
      <c r="I19" s="254"/>
      <c r="J19" s="254"/>
      <c r="K19" s="254"/>
      <c r="L19" s="254"/>
      <c r="M19" s="254"/>
      <c r="N19" s="254"/>
      <c r="O19" s="254"/>
      <c r="P19" s="254"/>
      <c r="Q19" s="254"/>
      <c r="R19" s="254"/>
      <c r="S19" s="254"/>
      <c r="T19" s="254"/>
      <c r="U19" s="255"/>
    </row>
    <row r="21" spans="1:21" ht="15" thickBot="1" x14ac:dyDescent="0.4"/>
    <row r="22" spans="1:21" ht="14.5" customHeight="1" x14ac:dyDescent="0.35">
      <c r="A22" s="132" t="s">
        <v>119</v>
      </c>
      <c r="B22" s="133"/>
      <c r="C22" s="133"/>
      <c r="D22" s="133"/>
      <c r="E22" s="133"/>
      <c r="F22" s="133"/>
      <c r="G22" s="133"/>
      <c r="H22" s="133"/>
      <c r="I22" s="133"/>
      <c r="J22" s="133"/>
      <c r="K22" s="133"/>
      <c r="L22" s="133"/>
      <c r="M22" s="133"/>
      <c r="N22" s="133"/>
      <c r="O22" s="133"/>
      <c r="P22" s="133"/>
      <c r="Q22" s="133"/>
      <c r="R22" s="134"/>
      <c r="S22" s="6"/>
      <c r="T22" s="6"/>
      <c r="U22" s="6"/>
    </row>
    <row r="23" spans="1:21" ht="14.5" customHeight="1" x14ac:dyDescent="0.35">
      <c r="A23" s="135"/>
      <c r="B23" s="136"/>
      <c r="C23" s="136"/>
      <c r="D23" s="136"/>
      <c r="E23" s="136"/>
      <c r="F23" s="136"/>
      <c r="G23" s="136"/>
      <c r="H23" s="136"/>
      <c r="I23" s="136"/>
      <c r="J23" s="136"/>
      <c r="K23" s="136"/>
      <c r="L23" s="136"/>
      <c r="M23" s="136"/>
      <c r="N23" s="136"/>
      <c r="O23" s="136"/>
      <c r="P23" s="136"/>
      <c r="Q23" s="136"/>
      <c r="R23" s="137"/>
      <c r="S23" s="6"/>
      <c r="T23" s="6"/>
      <c r="U23" s="6"/>
    </row>
    <row r="24" spans="1:21" x14ac:dyDescent="0.35">
      <c r="A24" s="298" t="s">
        <v>120</v>
      </c>
      <c r="B24" s="299"/>
      <c r="C24" s="299"/>
      <c r="D24" s="299"/>
      <c r="E24" s="78" t="s">
        <v>121</v>
      </c>
      <c r="F24" s="68" t="s">
        <v>31</v>
      </c>
      <c r="G24" s="68" t="s">
        <v>32</v>
      </c>
      <c r="H24" s="68" t="s">
        <v>33</v>
      </c>
      <c r="I24" s="68" t="s">
        <v>34</v>
      </c>
      <c r="J24" s="68" t="s">
        <v>35</v>
      </c>
      <c r="K24" s="68" t="s">
        <v>36</v>
      </c>
      <c r="L24" s="68" t="s">
        <v>37</v>
      </c>
      <c r="M24" s="68" t="s">
        <v>38</v>
      </c>
      <c r="N24" s="68" t="s">
        <v>39</v>
      </c>
      <c r="O24" s="68" t="s">
        <v>40</v>
      </c>
      <c r="P24" s="68" t="s">
        <v>41</v>
      </c>
      <c r="Q24" s="302" t="s">
        <v>42</v>
      </c>
      <c r="R24" s="303"/>
    </row>
    <row r="25" spans="1:21" x14ac:dyDescent="0.35">
      <c r="A25" s="312" t="s">
        <v>122</v>
      </c>
      <c r="B25" s="313"/>
      <c r="C25" s="313"/>
      <c r="D25" s="313"/>
      <c r="E25" s="77"/>
      <c r="F25" s="12"/>
      <c r="G25" s="12"/>
      <c r="H25" s="12"/>
      <c r="I25" s="12"/>
      <c r="J25" s="12"/>
      <c r="K25" s="12"/>
      <c r="L25" s="12"/>
      <c r="M25" s="12"/>
      <c r="N25" s="12"/>
      <c r="O25" s="12"/>
      <c r="P25" s="12"/>
      <c r="Q25" s="304">
        <f t="shared" ref="Q25:Q32" si="0">SUM(F25:P25)</f>
        <v>0</v>
      </c>
      <c r="R25" s="305"/>
    </row>
    <row r="26" spans="1:21" x14ac:dyDescent="0.35">
      <c r="A26" s="312" t="s">
        <v>123</v>
      </c>
      <c r="B26" s="313"/>
      <c r="C26" s="313"/>
      <c r="D26" s="313"/>
      <c r="E26" s="77"/>
      <c r="F26" s="13"/>
      <c r="G26" s="13"/>
      <c r="H26" s="13"/>
      <c r="I26" s="13"/>
      <c r="J26" s="13"/>
      <c r="K26" s="13"/>
      <c r="L26" s="13"/>
      <c r="M26" s="13"/>
      <c r="N26" s="13"/>
      <c r="O26" s="13"/>
      <c r="P26" s="13"/>
      <c r="Q26" s="304">
        <f t="shared" si="0"/>
        <v>0</v>
      </c>
      <c r="R26" s="305"/>
    </row>
    <row r="27" spans="1:21" x14ac:dyDescent="0.35">
      <c r="A27" s="312" t="s">
        <v>124</v>
      </c>
      <c r="B27" s="313"/>
      <c r="C27" s="313"/>
      <c r="D27" s="313"/>
      <c r="E27" s="77"/>
      <c r="F27" s="13"/>
      <c r="G27" s="13"/>
      <c r="H27" s="13"/>
      <c r="I27" s="13"/>
      <c r="J27" s="13"/>
      <c r="K27" s="13"/>
      <c r="L27" s="13"/>
      <c r="M27" s="13"/>
      <c r="N27" s="13"/>
      <c r="O27" s="13"/>
      <c r="P27" s="13"/>
      <c r="Q27" s="304">
        <f t="shared" si="0"/>
        <v>0</v>
      </c>
      <c r="R27" s="305"/>
    </row>
    <row r="28" spans="1:21" x14ac:dyDescent="0.35">
      <c r="A28" s="312" t="s">
        <v>125</v>
      </c>
      <c r="B28" s="313"/>
      <c r="C28" s="313"/>
      <c r="D28" s="313"/>
      <c r="E28" s="77"/>
      <c r="F28" s="13"/>
      <c r="G28" s="13"/>
      <c r="H28" s="13"/>
      <c r="I28" s="13"/>
      <c r="J28" s="13"/>
      <c r="K28" s="13"/>
      <c r="L28" s="13"/>
      <c r="M28" s="13"/>
      <c r="N28" s="13"/>
      <c r="O28" s="13"/>
      <c r="P28" s="13"/>
      <c r="Q28" s="304">
        <f t="shared" si="0"/>
        <v>0</v>
      </c>
      <c r="R28" s="305"/>
    </row>
    <row r="29" spans="1:21" x14ac:dyDescent="0.35">
      <c r="A29" s="312" t="s">
        <v>126</v>
      </c>
      <c r="B29" s="313"/>
      <c r="C29" s="313"/>
      <c r="D29" s="313"/>
      <c r="E29" s="77"/>
      <c r="F29" s="13"/>
      <c r="G29" s="13"/>
      <c r="H29" s="13"/>
      <c r="I29" s="13"/>
      <c r="J29" s="13"/>
      <c r="K29" s="13"/>
      <c r="L29" s="13"/>
      <c r="M29" s="13"/>
      <c r="N29" s="13"/>
      <c r="O29" s="13"/>
      <c r="P29" s="13"/>
      <c r="Q29" s="304">
        <f t="shared" si="0"/>
        <v>0</v>
      </c>
      <c r="R29" s="305"/>
    </row>
    <row r="30" spans="1:21" x14ac:dyDescent="0.35">
      <c r="A30" s="306" t="s">
        <v>127</v>
      </c>
      <c r="B30" s="307"/>
      <c r="C30" s="307"/>
      <c r="D30" s="308"/>
      <c r="E30" s="76"/>
      <c r="F30" s="13"/>
      <c r="G30" s="13"/>
      <c r="H30" s="13"/>
      <c r="I30" s="13"/>
      <c r="J30" s="13"/>
      <c r="K30" s="13"/>
      <c r="L30" s="13"/>
      <c r="M30" s="13"/>
      <c r="N30" s="13"/>
      <c r="O30" s="13"/>
      <c r="P30" s="13"/>
      <c r="Q30" s="304">
        <f t="shared" si="0"/>
        <v>0</v>
      </c>
      <c r="R30" s="305"/>
    </row>
    <row r="31" spans="1:21" x14ac:dyDescent="0.35">
      <c r="A31" s="300" t="s">
        <v>61</v>
      </c>
      <c r="B31" s="301"/>
      <c r="C31" s="301"/>
      <c r="D31" s="301"/>
      <c r="E31" s="79"/>
      <c r="F31" s="13"/>
      <c r="G31" s="13"/>
      <c r="H31" s="13"/>
      <c r="I31" s="13"/>
      <c r="J31" s="13"/>
      <c r="K31" s="13"/>
      <c r="L31" s="13"/>
      <c r="M31" s="13"/>
      <c r="N31" s="13"/>
      <c r="O31" s="13"/>
      <c r="P31" s="13"/>
      <c r="Q31" s="304">
        <f t="shared" si="0"/>
        <v>0</v>
      </c>
      <c r="R31" s="305"/>
    </row>
    <row r="32" spans="1:21" ht="15" thickBot="1" x14ac:dyDescent="0.4">
      <c r="A32" s="309" t="s">
        <v>128</v>
      </c>
      <c r="B32" s="310"/>
      <c r="C32" s="310"/>
      <c r="D32" s="310"/>
      <c r="E32" s="311"/>
      <c r="F32" s="14">
        <f>SUM(F25:F31)</f>
        <v>0</v>
      </c>
      <c r="G32" s="14">
        <f t="shared" ref="G32:L32" si="1">SUM(G25:G31)</f>
        <v>0</v>
      </c>
      <c r="H32" s="14">
        <f t="shared" si="1"/>
        <v>0</v>
      </c>
      <c r="I32" s="14">
        <f t="shared" si="1"/>
        <v>0</v>
      </c>
      <c r="J32" s="14">
        <f t="shared" si="1"/>
        <v>0</v>
      </c>
      <c r="K32" s="14">
        <f t="shared" si="1"/>
        <v>0</v>
      </c>
      <c r="L32" s="14">
        <f t="shared" si="1"/>
        <v>0</v>
      </c>
      <c r="M32" s="14">
        <f t="shared" ref="M32:P32" si="2">SUM(M25:M31)</f>
        <v>0</v>
      </c>
      <c r="N32" s="14">
        <f t="shared" si="2"/>
        <v>0</v>
      </c>
      <c r="O32" s="14">
        <f t="shared" si="2"/>
        <v>0</v>
      </c>
      <c r="P32" s="14">
        <f t="shared" si="2"/>
        <v>0</v>
      </c>
      <c r="Q32" s="164">
        <f t="shared" si="0"/>
        <v>0</v>
      </c>
      <c r="R32" s="165"/>
    </row>
    <row r="33" spans="1:23" x14ac:dyDescent="0.35">
      <c r="A33" s="5"/>
      <c r="B33" s="5"/>
      <c r="C33" s="5"/>
      <c r="D33" s="5"/>
      <c r="E33" s="5"/>
      <c r="F33" s="5"/>
      <c r="G33" s="5"/>
      <c r="H33" s="5"/>
      <c r="I33" s="5"/>
      <c r="J33" s="5"/>
      <c r="K33" s="5"/>
      <c r="L33" s="5"/>
      <c r="M33" s="5"/>
      <c r="N33" s="5"/>
      <c r="O33" s="5"/>
      <c r="P33" s="5"/>
      <c r="Q33" s="5"/>
      <c r="R33" s="5"/>
      <c r="S33" s="5"/>
      <c r="T33" s="5"/>
      <c r="U33" s="5"/>
      <c r="V33" s="5"/>
      <c r="W33" s="5"/>
    </row>
    <row r="34" spans="1:23" x14ac:dyDescent="0.35">
      <c r="A34" s="5" t="s">
        <v>129</v>
      </c>
      <c r="B34" s="5"/>
      <c r="C34" s="5"/>
      <c r="D34" s="5"/>
      <c r="E34" s="5"/>
      <c r="F34" s="5"/>
      <c r="G34" s="5"/>
      <c r="H34" s="5"/>
      <c r="I34" s="5"/>
      <c r="J34" s="5"/>
      <c r="K34" s="5"/>
      <c r="L34" s="5"/>
      <c r="M34" s="5"/>
      <c r="N34" s="5"/>
      <c r="O34" s="5"/>
      <c r="P34" s="5"/>
      <c r="Q34" s="5"/>
      <c r="R34" s="5"/>
      <c r="S34" s="5"/>
      <c r="T34" s="5"/>
      <c r="U34" s="5"/>
      <c r="V34" s="5"/>
      <c r="W34" s="5"/>
    </row>
  </sheetData>
  <mergeCells count="21">
    <mergeCell ref="Q32:R32"/>
    <mergeCell ref="A30:D30"/>
    <mergeCell ref="A32:E32"/>
    <mergeCell ref="A25:D25"/>
    <mergeCell ref="A26:D26"/>
    <mergeCell ref="A27:D27"/>
    <mergeCell ref="A28:D28"/>
    <mergeCell ref="A29:D29"/>
    <mergeCell ref="A2:U3"/>
    <mergeCell ref="A4:U19"/>
    <mergeCell ref="A24:D24"/>
    <mergeCell ref="A31:D31"/>
    <mergeCell ref="Q24:R24"/>
    <mergeCell ref="Q25:R25"/>
    <mergeCell ref="Q26:R26"/>
    <mergeCell ref="Q27:R27"/>
    <mergeCell ref="Q28:R28"/>
    <mergeCell ref="Q29:R29"/>
    <mergeCell ref="Q30:R30"/>
    <mergeCell ref="Q31:R31"/>
    <mergeCell ref="A22:R23"/>
  </mergeCells>
  <phoneticPr fontId="8" type="noConversion"/>
  <pageMargins left="0.7" right="0.7" top="0.75" bottom="0.75" header="0.3" footer="0.3"/>
  <pageSetup scale="46" orientation="portrait" r:id="rId1"/>
  <headerFooter>
    <oddHeader>&amp;CAttachment P / Cost Proposal</oddHeader>
    <oddFooter xml:space="preserve">&amp;LRFP# 2024-KB-002 - IRMS Replacement Project&amp;RPage &amp;P of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BEC1F-8275-4380-A90B-3F60CF9FE50A}">
  <dimension ref="A1:U24"/>
  <sheetViews>
    <sheetView zoomScale="80" zoomScaleNormal="80" workbookViewId="0">
      <selection activeCell="T24" sqref="T24"/>
    </sheetView>
  </sheetViews>
  <sheetFormatPr defaultColWidth="8.7265625" defaultRowHeight="14.5" x14ac:dyDescent="0.35"/>
  <cols>
    <col min="1" max="3" width="8.7265625" style="21"/>
    <col min="4" max="4" width="24.81640625" style="21" customWidth="1"/>
    <col min="5" max="5" width="14" style="21" customWidth="1"/>
    <col min="6" max="16384" width="8.7265625" style="21"/>
  </cols>
  <sheetData>
    <row r="1" spans="1:21" ht="15" thickBot="1" x14ac:dyDescent="0.4"/>
    <row r="2" spans="1:21" x14ac:dyDescent="0.35">
      <c r="A2" s="240" t="s">
        <v>20</v>
      </c>
      <c r="B2" s="241"/>
      <c r="C2" s="241"/>
      <c r="D2" s="241"/>
      <c r="E2" s="241"/>
      <c r="F2" s="241"/>
      <c r="G2" s="241"/>
      <c r="H2" s="241"/>
      <c r="I2" s="241"/>
      <c r="J2" s="241"/>
      <c r="K2" s="241"/>
      <c r="L2" s="241"/>
      <c r="M2" s="241"/>
      <c r="N2" s="241"/>
      <c r="O2" s="241"/>
      <c r="P2" s="241"/>
      <c r="Q2" s="241"/>
      <c r="R2" s="241"/>
      <c r="S2" s="241"/>
      <c r="T2" s="242"/>
    </row>
    <row r="3" spans="1:21" x14ac:dyDescent="0.35">
      <c r="A3" s="243"/>
      <c r="B3" s="244"/>
      <c r="C3" s="244"/>
      <c r="D3" s="244"/>
      <c r="E3" s="244"/>
      <c r="F3" s="244"/>
      <c r="G3" s="244"/>
      <c r="H3" s="244"/>
      <c r="I3" s="244"/>
      <c r="J3" s="244"/>
      <c r="K3" s="244"/>
      <c r="L3" s="244"/>
      <c r="M3" s="244"/>
      <c r="N3" s="244"/>
      <c r="O3" s="244"/>
      <c r="P3" s="244"/>
      <c r="Q3" s="244"/>
      <c r="R3" s="244"/>
      <c r="S3" s="244"/>
      <c r="T3" s="245"/>
    </row>
    <row r="4" spans="1:21" x14ac:dyDescent="0.35">
      <c r="A4" s="317" t="s">
        <v>130</v>
      </c>
      <c r="B4" s="318"/>
      <c r="C4" s="318"/>
      <c r="D4" s="318"/>
      <c r="E4" s="318"/>
      <c r="F4" s="318"/>
      <c r="G4" s="318"/>
      <c r="H4" s="318"/>
      <c r="I4" s="318"/>
      <c r="J4" s="318"/>
      <c r="K4" s="318"/>
      <c r="L4" s="318"/>
      <c r="M4" s="318"/>
      <c r="N4" s="318"/>
      <c r="O4" s="318"/>
      <c r="P4" s="318"/>
      <c r="Q4" s="318"/>
      <c r="R4" s="318"/>
      <c r="S4" s="318"/>
      <c r="T4" s="319"/>
    </row>
    <row r="5" spans="1:21" x14ac:dyDescent="0.35">
      <c r="A5" s="320"/>
      <c r="B5" s="321"/>
      <c r="C5" s="321"/>
      <c r="D5" s="321"/>
      <c r="E5" s="321"/>
      <c r="F5" s="321"/>
      <c r="G5" s="321"/>
      <c r="H5" s="321"/>
      <c r="I5" s="321"/>
      <c r="J5" s="321"/>
      <c r="K5" s="321"/>
      <c r="L5" s="321"/>
      <c r="M5" s="321"/>
      <c r="N5" s="321"/>
      <c r="O5" s="321"/>
      <c r="P5" s="321"/>
      <c r="Q5" s="321"/>
      <c r="R5" s="321"/>
      <c r="S5" s="321"/>
      <c r="T5" s="322"/>
    </row>
    <row r="6" spans="1:21" x14ac:dyDescent="0.35">
      <c r="A6" s="320"/>
      <c r="B6" s="321"/>
      <c r="C6" s="321"/>
      <c r="D6" s="321"/>
      <c r="E6" s="321"/>
      <c r="F6" s="321"/>
      <c r="G6" s="321"/>
      <c r="H6" s="321"/>
      <c r="I6" s="321"/>
      <c r="J6" s="321"/>
      <c r="K6" s="321"/>
      <c r="L6" s="321"/>
      <c r="M6" s="321"/>
      <c r="N6" s="321"/>
      <c r="O6" s="321"/>
      <c r="P6" s="321"/>
      <c r="Q6" s="321"/>
      <c r="R6" s="321"/>
      <c r="S6" s="321"/>
      <c r="T6" s="322"/>
    </row>
    <row r="7" spans="1:21" x14ac:dyDescent="0.35">
      <c r="A7" s="320"/>
      <c r="B7" s="321"/>
      <c r="C7" s="321"/>
      <c r="D7" s="321"/>
      <c r="E7" s="321"/>
      <c r="F7" s="321"/>
      <c r="G7" s="321"/>
      <c r="H7" s="321"/>
      <c r="I7" s="321"/>
      <c r="J7" s="321"/>
      <c r="K7" s="321"/>
      <c r="L7" s="321"/>
      <c r="M7" s="321"/>
      <c r="N7" s="321"/>
      <c r="O7" s="321"/>
      <c r="P7" s="321"/>
      <c r="Q7" s="321"/>
      <c r="R7" s="321"/>
      <c r="S7" s="321"/>
      <c r="T7" s="322"/>
    </row>
    <row r="8" spans="1:21" x14ac:dyDescent="0.35">
      <c r="A8" s="320"/>
      <c r="B8" s="321"/>
      <c r="C8" s="321"/>
      <c r="D8" s="321"/>
      <c r="E8" s="321"/>
      <c r="F8" s="321"/>
      <c r="G8" s="321"/>
      <c r="H8" s="321"/>
      <c r="I8" s="321"/>
      <c r="J8" s="321"/>
      <c r="K8" s="321"/>
      <c r="L8" s="321"/>
      <c r="M8" s="321"/>
      <c r="N8" s="321"/>
      <c r="O8" s="321"/>
      <c r="P8" s="321"/>
      <c r="Q8" s="321"/>
      <c r="R8" s="321"/>
      <c r="S8" s="321"/>
      <c r="T8" s="322"/>
    </row>
    <row r="9" spans="1:21" x14ac:dyDescent="0.35">
      <c r="A9" s="320"/>
      <c r="B9" s="321"/>
      <c r="C9" s="321"/>
      <c r="D9" s="321"/>
      <c r="E9" s="321"/>
      <c r="F9" s="321"/>
      <c r="G9" s="321"/>
      <c r="H9" s="321"/>
      <c r="I9" s="321"/>
      <c r="J9" s="321"/>
      <c r="K9" s="321"/>
      <c r="L9" s="321"/>
      <c r="M9" s="321"/>
      <c r="N9" s="321"/>
      <c r="O9" s="321"/>
      <c r="P9" s="321"/>
      <c r="Q9" s="321"/>
      <c r="R9" s="321"/>
      <c r="S9" s="321"/>
      <c r="T9" s="322"/>
    </row>
    <row r="10" spans="1:21" x14ac:dyDescent="0.35">
      <c r="A10" s="320"/>
      <c r="B10" s="321"/>
      <c r="C10" s="321"/>
      <c r="D10" s="321"/>
      <c r="E10" s="321"/>
      <c r="F10" s="321"/>
      <c r="G10" s="321"/>
      <c r="H10" s="321"/>
      <c r="I10" s="321"/>
      <c r="J10" s="321"/>
      <c r="K10" s="321"/>
      <c r="L10" s="321"/>
      <c r="M10" s="321"/>
      <c r="N10" s="321"/>
      <c r="O10" s="321"/>
      <c r="P10" s="321"/>
      <c r="Q10" s="321"/>
      <c r="R10" s="321"/>
      <c r="S10" s="321"/>
      <c r="T10" s="322"/>
    </row>
    <row r="11" spans="1:21" x14ac:dyDescent="0.35">
      <c r="A11" s="320"/>
      <c r="B11" s="321"/>
      <c r="C11" s="321"/>
      <c r="D11" s="321"/>
      <c r="E11" s="321"/>
      <c r="F11" s="321"/>
      <c r="G11" s="321"/>
      <c r="H11" s="321"/>
      <c r="I11" s="321"/>
      <c r="J11" s="321"/>
      <c r="K11" s="321"/>
      <c r="L11" s="321"/>
      <c r="M11" s="321"/>
      <c r="N11" s="321"/>
      <c r="O11" s="321"/>
      <c r="P11" s="321"/>
      <c r="Q11" s="321"/>
      <c r="R11" s="321"/>
      <c r="S11" s="321"/>
      <c r="T11" s="322"/>
      <c r="U11" s="39"/>
    </row>
    <row r="12" spans="1:21" ht="15" thickBot="1" x14ac:dyDescent="0.4">
      <c r="A12" s="323"/>
      <c r="B12" s="324"/>
      <c r="C12" s="324"/>
      <c r="D12" s="324"/>
      <c r="E12" s="324"/>
      <c r="F12" s="324"/>
      <c r="G12" s="324"/>
      <c r="H12" s="324"/>
      <c r="I12" s="324"/>
      <c r="J12" s="324"/>
      <c r="K12" s="324"/>
      <c r="L12" s="324"/>
      <c r="M12" s="324"/>
      <c r="N12" s="324"/>
      <c r="O12" s="324"/>
      <c r="P12" s="324"/>
      <c r="Q12" s="324"/>
      <c r="R12" s="324"/>
      <c r="S12" s="324"/>
      <c r="T12" s="325"/>
    </row>
    <row r="13" spans="1:21" ht="15" thickBot="1" x14ac:dyDescent="0.4"/>
    <row r="14" spans="1:21" ht="14.5" customHeight="1" x14ac:dyDescent="0.35">
      <c r="A14" s="328" t="s">
        <v>20</v>
      </c>
      <c r="B14" s="329"/>
      <c r="C14" s="329"/>
      <c r="D14" s="329"/>
      <c r="E14" s="329"/>
    </row>
    <row r="15" spans="1:21" ht="14.5" customHeight="1" x14ac:dyDescent="0.35">
      <c r="A15" s="330"/>
      <c r="B15" s="331"/>
      <c r="C15" s="331"/>
      <c r="D15" s="331"/>
      <c r="E15" s="331"/>
      <c r="I15" s="80"/>
    </row>
    <row r="16" spans="1:21" x14ac:dyDescent="0.35">
      <c r="A16" s="314"/>
      <c r="B16" s="315"/>
      <c r="C16" s="315"/>
      <c r="D16" s="315"/>
      <c r="E16" s="72" t="s">
        <v>131</v>
      </c>
    </row>
    <row r="17" spans="1:5" x14ac:dyDescent="0.35">
      <c r="A17" s="334" t="s">
        <v>132</v>
      </c>
      <c r="B17" s="335"/>
      <c r="C17" s="335"/>
      <c r="D17" s="336"/>
      <c r="E17" s="47"/>
    </row>
    <row r="18" spans="1:5" x14ac:dyDescent="0.35">
      <c r="A18" s="326" t="s">
        <v>133</v>
      </c>
      <c r="B18" s="327"/>
      <c r="C18" s="327"/>
      <c r="D18" s="208"/>
      <c r="E18" s="28"/>
    </row>
    <row r="19" spans="1:5" x14ac:dyDescent="0.35">
      <c r="A19" s="316" t="s">
        <v>134</v>
      </c>
      <c r="B19" s="209"/>
      <c r="C19" s="209"/>
      <c r="D19" s="209"/>
      <c r="E19" s="29"/>
    </row>
    <row r="20" spans="1:5" x14ac:dyDescent="0.35">
      <c r="A20" s="316" t="s">
        <v>135</v>
      </c>
      <c r="B20" s="209"/>
      <c r="C20" s="209"/>
      <c r="D20" s="209"/>
      <c r="E20" s="29"/>
    </row>
    <row r="21" spans="1:5" x14ac:dyDescent="0.35">
      <c r="A21" s="316" t="s">
        <v>136</v>
      </c>
      <c r="B21" s="209"/>
      <c r="C21" s="209"/>
      <c r="D21" s="209"/>
      <c r="E21" s="29"/>
    </row>
    <row r="22" spans="1:5" x14ac:dyDescent="0.35">
      <c r="A22" s="316" t="s">
        <v>137</v>
      </c>
      <c r="B22" s="209"/>
      <c r="C22" s="209"/>
      <c r="D22" s="209"/>
      <c r="E22" s="29"/>
    </row>
    <row r="23" spans="1:5" x14ac:dyDescent="0.35">
      <c r="A23" s="332" t="s">
        <v>61</v>
      </c>
      <c r="B23" s="333"/>
      <c r="C23" s="333"/>
      <c r="D23" s="333"/>
      <c r="E23" s="29"/>
    </row>
    <row r="24" spans="1:5" ht="15" thickBot="1" x14ac:dyDescent="0.4">
      <c r="A24" s="220" t="s">
        <v>138</v>
      </c>
      <c r="B24" s="221"/>
      <c r="C24" s="221"/>
      <c r="D24" s="221"/>
      <c r="E24" s="31">
        <f>SUM(E17:E23)</f>
        <v>0</v>
      </c>
    </row>
  </sheetData>
  <mergeCells count="12">
    <mergeCell ref="A24:D24"/>
    <mergeCell ref="A16:D16"/>
    <mergeCell ref="A19:D19"/>
    <mergeCell ref="A2:T3"/>
    <mergeCell ref="A4:T12"/>
    <mergeCell ref="A18:D18"/>
    <mergeCell ref="A14:E15"/>
    <mergeCell ref="A20:D20"/>
    <mergeCell ref="A21:D21"/>
    <mergeCell ref="A22:D22"/>
    <mergeCell ref="A23:D23"/>
    <mergeCell ref="A17:D17"/>
  </mergeCells>
  <pageMargins left="0.7" right="0.7" top="0.75" bottom="0.75" header="0.3" footer="0.3"/>
  <pageSetup scale="46" orientation="portrait" horizontalDpi="4294967293" verticalDpi="4294967293" r:id="rId1"/>
  <headerFooter>
    <oddHeader>&amp;CAttachment P / Cost Proposal</oddHeader>
    <oddFooter xml:space="preserve">&amp;LRFP# 2024-KB-002 - IRMS Replacement Project&amp;RPage &amp;P of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79BCB-0960-4274-A568-CF286764393E}">
  <dimension ref="A1:T30"/>
  <sheetViews>
    <sheetView zoomScale="90" zoomScaleNormal="90" workbookViewId="0">
      <selection activeCell="X27" sqref="X27"/>
    </sheetView>
  </sheetViews>
  <sheetFormatPr defaultColWidth="8.7265625" defaultRowHeight="14.5" x14ac:dyDescent="0.35"/>
  <cols>
    <col min="1" max="3" width="8.7265625" style="21"/>
    <col min="4" max="4" width="11.81640625" style="21" customWidth="1"/>
    <col min="5" max="27" width="8.7265625" style="21"/>
    <col min="28" max="28" width="21.26953125" style="21" customWidth="1"/>
    <col min="29" max="16384" width="8.7265625" style="21"/>
  </cols>
  <sheetData>
    <row r="1" spans="1:20" ht="15" thickBot="1" x14ac:dyDescent="0.4"/>
    <row r="2" spans="1:20" x14ac:dyDescent="0.35">
      <c r="A2" s="337" t="s">
        <v>22</v>
      </c>
      <c r="B2" s="338"/>
      <c r="C2" s="338"/>
      <c r="D2" s="338"/>
      <c r="E2" s="338"/>
      <c r="F2" s="338"/>
      <c r="G2" s="338"/>
      <c r="H2" s="338"/>
      <c r="I2" s="338"/>
      <c r="J2" s="338"/>
      <c r="K2" s="338"/>
      <c r="L2" s="338"/>
      <c r="M2" s="338"/>
      <c r="N2" s="338"/>
      <c r="O2" s="338"/>
      <c r="P2" s="338"/>
      <c r="Q2" s="338"/>
      <c r="R2" s="338"/>
      <c r="S2" s="338"/>
      <c r="T2" s="339"/>
    </row>
    <row r="3" spans="1:20" x14ac:dyDescent="0.35">
      <c r="A3" s="340"/>
      <c r="B3" s="341"/>
      <c r="C3" s="341"/>
      <c r="D3" s="341"/>
      <c r="E3" s="341"/>
      <c r="F3" s="341"/>
      <c r="G3" s="341"/>
      <c r="H3" s="341"/>
      <c r="I3" s="341"/>
      <c r="J3" s="341"/>
      <c r="K3" s="341"/>
      <c r="L3" s="341"/>
      <c r="M3" s="341"/>
      <c r="N3" s="341"/>
      <c r="O3" s="341"/>
      <c r="P3" s="341"/>
      <c r="Q3" s="341"/>
      <c r="R3" s="341"/>
      <c r="S3" s="341"/>
      <c r="T3" s="342"/>
    </row>
    <row r="4" spans="1:20" ht="14.5" customHeight="1" x14ac:dyDescent="0.35">
      <c r="A4" s="343" t="s">
        <v>139</v>
      </c>
      <c r="B4" s="318"/>
      <c r="C4" s="318"/>
      <c r="D4" s="318"/>
      <c r="E4" s="318"/>
      <c r="F4" s="318"/>
      <c r="G4" s="318"/>
      <c r="H4" s="318"/>
      <c r="I4" s="318"/>
      <c r="J4" s="318"/>
      <c r="K4" s="318"/>
      <c r="L4" s="318"/>
      <c r="M4" s="318"/>
      <c r="N4" s="318"/>
      <c r="O4" s="318"/>
      <c r="P4" s="318"/>
      <c r="Q4" s="318"/>
      <c r="R4" s="318"/>
      <c r="S4" s="318"/>
      <c r="T4" s="319"/>
    </row>
    <row r="5" spans="1:20" x14ac:dyDescent="0.35">
      <c r="A5" s="320"/>
      <c r="B5" s="321"/>
      <c r="C5" s="321"/>
      <c r="D5" s="321"/>
      <c r="E5" s="321"/>
      <c r="F5" s="321"/>
      <c r="G5" s="321"/>
      <c r="H5" s="321"/>
      <c r="I5" s="321"/>
      <c r="J5" s="321"/>
      <c r="K5" s="321"/>
      <c r="L5" s="321"/>
      <c r="M5" s="321"/>
      <c r="N5" s="321"/>
      <c r="O5" s="321"/>
      <c r="P5" s="321"/>
      <c r="Q5" s="321"/>
      <c r="R5" s="321"/>
      <c r="S5" s="321"/>
      <c r="T5" s="322"/>
    </row>
    <row r="6" spans="1:20" x14ac:dyDescent="0.35">
      <c r="A6" s="320"/>
      <c r="B6" s="321"/>
      <c r="C6" s="321"/>
      <c r="D6" s="321"/>
      <c r="E6" s="321"/>
      <c r="F6" s="321"/>
      <c r="G6" s="321"/>
      <c r="H6" s="321"/>
      <c r="I6" s="321"/>
      <c r="J6" s="321"/>
      <c r="K6" s="321"/>
      <c r="L6" s="321"/>
      <c r="M6" s="321"/>
      <c r="N6" s="321"/>
      <c r="O6" s="321"/>
      <c r="P6" s="321"/>
      <c r="Q6" s="321"/>
      <c r="R6" s="321"/>
      <c r="S6" s="321"/>
      <c r="T6" s="322"/>
    </row>
    <row r="7" spans="1:20" x14ac:dyDescent="0.35">
      <c r="A7" s="320"/>
      <c r="B7" s="321"/>
      <c r="C7" s="321"/>
      <c r="D7" s="321"/>
      <c r="E7" s="321"/>
      <c r="F7" s="321"/>
      <c r="G7" s="321"/>
      <c r="H7" s="321"/>
      <c r="I7" s="321"/>
      <c r="J7" s="321"/>
      <c r="K7" s="321"/>
      <c r="L7" s="321"/>
      <c r="M7" s="321"/>
      <c r="N7" s="321"/>
      <c r="O7" s="321"/>
      <c r="P7" s="321"/>
      <c r="Q7" s="321"/>
      <c r="R7" s="321"/>
      <c r="S7" s="321"/>
      <c r="T7" s="322"/>
    </row>
    <row r="8" spans="1:20" x14ac:dyDescent="0.35">
      <c r="A8" s="320"/>
      <c r="B8" s="321"/>
      <c r="C8" s="321"/>
      <c r="D8" s="321"/>
      <c r="E8" s="321"/>
      <c r="F8" s="321"/>
      <c r="G8" s="321"/>
      <c r="H8" s="321"/>
      <c r="I8" s="321"/>
      <c r="J8" s="321"/>
      <c r="K8" s="321"/>
      <c r="L8" s="321"/>
      <c r="M8" s="321"/>
      <c r="N8" s="321"/>
      <c r="O8" s="321"/>
      <c r="P8" s="321"/>
      <c r="Q8" s="321"/>
      <c r="R8" s="321"/>
      <c r="S8" s="321"/>
      <c r="T8" s="322"/>
    </row>
    <row r="9" spans="1:20" x14ac:dyDescent="0.35">
      <c r="A9" s="320"/>
      <c r="B9" s="321"/>
      <c r="C9" s="321"/>
      <c r="D9" s="321"/>
      <c r="E9" s="321"/>
      <c r="F9" s="321"/>
      <c r="G9" s="321"/>
      <c r="H9" s="321"/>
      <c r="I9" s="321"/>
      <c r="J9" s="321"/>
      <c r="K9" s="321"/>
      <c r="L9" s="321"/>
      <c r="M9" s="321"/>
      <c r="N9" s="321"/>
      <c r="O9" s="321"/>
      <c r="P9" s="321"/>
      <c r="Q9" s="321"/>
      <c r="R9" s="321"/>
      <c r="S9" s="321"/>
      <c r="T9" s="322"/>
    </row>
    <row r="10" spans="1:20" x14ac:dyDescent="0.35">
      <c r="A10" s="320"/>
      <c r="B10" s="321"/>
      <c r="C10" s="321"/>
      <c r="D10" s="321"/>
      <c r="E10" s="321"/>
      <c r="F10" s="321"/>
      <c r="G10" s="321"/>
      <c r="H10" s="321"/>
      <c r="I10" s="321"/>
      <c r="J10" s="321"/>
      <c r="K10" s="321"/>
      <c r="L10" s="321"/>
      <c r="M10" s="321"/>
      <c r="N10" s="321"/>
      <c r="O10" s="321"/>
      <c r="P10" s="321"/>
      <c r="Q10" s="321"/>
      <c r="R10" s="321"/>
      <c r="S10" s="321"/>
      <c r="T10" s="322"/>
    </row>
    <row r="11" spans="1:20" ht="15" thickBot="1" x14ac:dyDescent="0.4">
      <c r="A11" s="323"/>
      <c r="B11" s="324"/>
      <c r="C11" s="324"/>
      <c r="D11" s="324"/>
      <c r="E11" s="324"/>
      <c r="F11" s="324"/>
      <c r="G11" s="324"/>
      <c r="H11" s="324"/>
      <c r="I11" s="324"/>
      <c r="J11" s="324"/>
      <c r="K11" s="324"/>
      <c r="L11" s="324"/>
      <c r="M11" s="324"/>
      <c r="N11" s="324"/>
      <c r="O11" s="324"/>
      <c r="P11" s="324"/>
      <c r="Q11" s="324"/>
      <c r="R11" s="324"/>
      <c r="S11" s="324"/>
      <c r="T11" s="325"/>
    </row>
    <row r="12" spans="1:20" ht="15" thickBot="1" x14ac:dyDescent="0.4"/>
    <row r="13" spans="1:20" x14ac:dyDescent="0.35">
      <c r="A13" s="240" t="s">
        <v>22</v>
      </c>
      <c r="B13" s="241"/>
      <c r="C13" s="241"/>
      <c r="D13" s="241"/>
      <c r="E13" s="241"/>
      <c r="F13" s="241"/>
      <c r="G13" s="241"/>
      <c r="H13" s="241"/>
      <c r="I13" s="241"/>
      <c r="J13" s="241"/>
      <c r="K13" s="241"/>
      <c r="L13" s="241"/>
      <c r="M13" s="241"/>
      <c r="N13" s="241"/>
      <c r="O13" s="241"/>
      <c r="P13" s="241"/>
      <c r="Q13" s="241"/>
      <c r="R13" s="241"/>
      <c r="S13" s="241"/>
      <c r="T13" s="242"/>
    </row>
    <row r="14" spans="1:20" x14ac:dyDescent="0.35">
      <c r="A14" s="243"/>
      <c r="B14" s="244"/>
      <c r="C14" s="244"/>
      <c r="D14" s="244"/>
      <c r="E14" s="244"/>
      <c r="F14" s="244"/>
      <c r="G14" s="244"/>
      <c r="H14" s="244"/>
      <c r="I14" s="244"/>
      <c r="J14" s="244"/>
      <c r="K14" s="244"/>
      <c r="L14" s="244"/>
      <c r="M14" s="244"/>
      <c r="N14" s="244"/>
      <c r="O14" s="244"/>
      <c r="P14" s="244"/>
      <c r="Q14" s="244"/>
      <c r="R14" s="244"/>
      <c r="S14" s="244"/>
      <c r="T14" s="245"/>
    </row>
    <row r="15" spans="1:20" ht="32.15" customHeight="1" x14ac:dyDescent="0.35">
      <c r="A15" s="49" t="s">
        <v>73</v>
      </c>
      <c r="B15" s="204" t="s">
        <v>140</v>
      </c>
      <c r="C15" s="204"/>
      <c r="D15" s="204"/>
      <c r="E15" s="204" t="s">
        <v>30</v>
      </c>
      <c r="F15" s="204"/>
      <c r="G15" s="204"/>
      <c r="H15" s="204"/>
      <c r="I15" s="204"/>
      <c r="J15" s="204"/>
      <c r="K15" s="204"/>
      <c r="L15" s="204" t="s">
        <v>141</v>
      </c>
      <c r="M15" s="204"/>
      <c r="N15" s="204"/>
      <c r="O15" s="204"/>
      <c r="P15" s="204"/>
      <c r="Q15" s="204"/>
      <c r="R15" s="204" t="s">
        <v>142</v>
      </c>
      <c r="S15" s="204"/>
      <c r="T15" s="239"/>
    </row>
    <row r="16" spans="1:20" x14ac:dyDescent="0.35">
      <c r="A16" s="50">
        <v>1</v>
      </c>
      <c r="B16" s="281"/>
      <c r="C16" s="281"/>
      <c r="D16" s="281"/>
      <c r="E16" s="281"/>
      <c r="F16" s="281"/>
      <c r="G16" s="281"/>
      <c r="H16" s="281"/>
      <c r="I16" s="281"/>
      <c r="J16" s="281"/>
      <c r="K16" s="281"/>
      <c r="L16" s="281"/>
      <c r="M16" s="281"/>
      <c r="N16" s="281"/>
      <c r="O16" s="281"/>
      <c r="P16" s="281"/>
      <c r="Q16" s="281"/>
      <c r="R16" s="281"/>
      <c r="S16" s="281"/>
      <c r="T16" s="284"/>
    </row>
    <row r="17" spans="1:20" x14ac:dyDescent="0.35">
      <c r="A17" s="50">
        <v>2</v>
      </c>
      <c r="B17" s="281"/>
      <c r="C17" s="281"/>
      <c r="D17" s="281"/>
      <c r="E17" s="281"/>
      <c r="F17" s="281"/>
      <c r="G17" s="281"/>
      <c r="H17" s="281"/>
      <c r="I17" s="281"/>
      <c r="J17" s="281"/>
      <c r="K17" s="281"/>
      <c r="L17" s="281"/>
      <c r="M17" s="281"/>
      <c r="N17" s="281"/>
      <c r="O17" s="281"/>
      <c r="P17" s="281"/>
      <c r="Q17" s="281"/>
      <c r="R17" s="281"/>
      <c r="S17" s="281"/>
      <c r="T17" s="284"/>
    </row>
    <row r="18" spans="1:20" x14ac:dyDescent="0.35">
      <c r="A18" s="50">
        <v>3</v>
      </c>
      <c r="B18" s="281"/>
      <c r="C18" s="281"/>
      <c r="D18" s="281"/>
      <c r="E18" s="281"/>
      <c r="F18" s="281"/>
      <c r="G18" s="281"/>
      <c r="H18" s="281"/>
      <c r="I18" s="281"/>
      <c r="J18" s="281"/>
      <c r="K18" s="281"/>
      <c r="L18" s="281"/>
      <c r="M18" s="281"/>
      <c r="N18" s="281"/>
      <c r="O18" s="281"/>
      <c r="P18" s="281"/>
      <c r="Q18" s="281"/>
      <c r="R18" s="281"/>
      <c r="S18" s="281"/>
      <c r="T18" s="284"/>
    </row>
    <row r="19" spans="1:20" x14ac:dyDescent="0.35">
      <c r="A19" s="50">
        <v>4</v>
      </c>
      <c r="B19" s="281"/>
      <c r="C19" s="281"/>
      <c r="D19" s="281"/>
      <c r="E19" s="281"/>
      <c r="F19" s="281"/>
      <c r="G19" s="281"/>
      <c r="H19" s="281"/>
      <c r="I19" s="281"/>
      <c r="J19" s="281"/>
      <c r="K19" s="281"/>
      <c r="L19" s="281"/>
      <c r="M19" s="281"/>
      <c r="N19" s="281"/>
      <c r="O19" s="281"/>
      <c r="P19" s="281"/>
      <c r="Q19" s="281"/>
      <c r="R19" s="281"/>
      <c r="S19" s="281"/>
      <c r="T19" s="284"/>
    </row>
    <row r="20" spans="1:20" x14ac:dyDescent="0.35">
      <c r="A20" s="50">
        <v>5</v>
      </c>
      <c r="B20" s="281"/>
      <c r="C20" s="281"/>
      <c r="D20" s="281"/>
      <c r="E20" s="281"/>
      <c r="F20" s="281"/>
      <c r="G20" s="281"/>
      <c r="H20" s="281"/>
      <c r="I20" s="281"/>
      <c r="J20" s="281"/>
      <c r="K20" s="281"/>
      <c r="L20" s="281"/>
      <c r="M20" s="281"/>
      <c r="N20" s="281"/>
      <c r="O20" s="281"/>
      <c r="P20" s="281"/>
      <c r="Q20" s="281"/>
      <c r="R20" s="281"/>
      <c r="S20" s="281"/>
      <c r="T20" s="284"/>
    </row>
    <row r="21" spans="1:20" x14ac:dyDescent="0.35">
      <c r="A21" s="50">
        <v>6</v>
      </c>
      <c r="B21" s="281"/>
      <c r="C21" s="281"/>
      <c r="D21" s="281"/>
      <c r="E21" s="281"/>
      <c r="F21" s="281"/>
      <c r="G21" s="281"/>
      <c r="H21" s="281"/>
      <c r="I21" s="281"/>
      <c r="J21" s="281"/>
      <c r="K21" s="281"/>
      <c r="L21" s="281"/>
      <c r="M21" s="281"/>
      <c r="N21" s="281"/>
      <c r="O21" s="281"/>
      <c r="P21" s="281"/>
      <c r="Q21" s="281"/>
      <c r="R21" s="281"/>
      <c r="S21" s="281"/>
      <c r="T21" s="284"/>
    </row>
    <row r="22" spans="1:20" x14ac:dyDescent="0.35">
      <c r="A22" s="50">
        <v>7</v>
      </c>
      <c r="B22" s="281"/>
      <c r="C22" s="281"/>
      <c r="D22" s="281"/>
      <c r="E22" s="281"/>
      <c r="F22" s="281"/>
      <c r="G22" s="281"/>
      <c r="H22" s="281"/>
      <c r="I22" s="281"/>
      <c r="J22" s="281"/>
      <c r="K22" s="281"/>
      <c r="L22" s="281"/>
      <c r="M22" s="281"/>
      <c r="N22" s="281"/>
      <c r="O22" s="281"/>
      <c r="P22" s="281"/>
      <c r="Q22" s="281"/>
      <c r="R22" s="281"/>
      <c r="S22" s="281"/>
      <c r="T22" s="284"/>
    </row>
    <row r="23" spans="1:20" x14ac:dyDescent="0.35">
      <c r="A23" s="50">
        <v>8</v>
      </c>
      <c r="B23" s="281"/>
      <c r="C23" s="281"/>
      <c r="D23" s="281"/>
      <c r="E23" s="281"/>
      <c r="F23" s="281"/>
      <c r="G23" s="281"/>
      <c r="H23" s="281"/>
      <c r="I23" s="281"/>
      <c r="J23" s="281"/>
      <c r="K23" s="281"/>
      <c r="L23" s="281"/>
      <c r="M23" s="281"/>
      <c r="N23" s="281"/>
      <c r="O23" s="281"/>
      <c r="P23" s="281"/>
      <c r="Q23" s="281"/>
      <c r="R23" s="281"/>
      <c r="S23" s="281"/>
      <c r="T23" s="284"/>
    </row>
    <row r="24" spans="1:20" x14ac:dyDescent="0.35">
      <c r="A24" s="50">
        <v>9</v>
      </c>
      <c r="B24" s="281"/>
      <c r="C24" s="281"/>
      <c r="D24" s="281"/>
      <c r="E24" s="281"/>
      <c r="F24" s="281"/>
      <c r="G24" s="281"/>
      <c r="H24" s="281"/>
      <c r="I24" s="281"/>
      <c r="J24" s="281"/>
      <c r="K24" s="281"/>
      <c r="L24" s="281"/>
      <c r="M24" s="281"/>
      <c r="N24" s="281"/>
      <c r="O24" s="281"/>
      <c r="P24" s="281"/>
      <c r="Q24" s="281"/>
      <c r="R24" s="281"/>
      <c r="S24" s="281"/>
      <c r="T24" s="284"/>
    </row>
    <row r="25" spans="1:20" x14ac:dyDescent="0.35">
      <c r="A25" s="50">
        <v>10</v>
      </c>
      <c r="B25" s="281"/>
      <c r="C25" s="281"/>
      <c r="D25" s="281"/>
      <c r="E25" s="281"/>
      <c r="F25" s="281"/>
      <c r="G25" s="281"/>
      <c r="H25" s="281"/>
      <c r="I25" s="281"/>
      <c r="J25" s="281"/>
      <c r="K25" s="281"/>
      <c r="L25" s="281"/>
      <c r="M25" s="281"/>
      <c r="N25" s="281"/>
      <c r="O25" s="281"/>
      <c r="P25" s="281"/>
      <c r="Q25" s="281"/>
      <c r="R25" s="281"/>
      <c r="S25" s="281"/>
      <c r="T25" s="284"/>
    </row>
    <row r="26" spans="1:20" x14ac:dyDescent="0.35">
      <c r="A26" s="50">
        <v>11</v>
      </c>
      <c r="B26" s="281"/>
      <c r="C26" s="281"/>
      <c r="D26" s="281"/>
      <c r="E26" s="281"/>
      <c r="F26" s="281"/>
      <c r="G26" s="281"/>
      <c r="H26" s="281"/>
      <c r="I26" s="281"/>
      <c r="J26" s="281"/>
      <c r="K26" s="281"/>
      <c r="L26" s="281"/>
      <c r="M26" s="281"/>
      <c r="N26" s="281"/>
      <c r="O26" s="281"/>
      <c r="P26" s="281"/>
      <c r="Q26" s="281"/>
      <c r="R26" s="281"/>
      <c r="S26" s="281"/>
      <c r="T26" s="284"/>
    </row>
    <row r="27" spans="1:20" x14ac:dyDescent="0.35">
      <c r="A27" s="50">
        <v>12</v>
      </c>
      <c r="B27" s="281"/>
      <c r="C27" s="281"/>
      <c r="D27" s="281"/>
      <c r="E27" s="281"/>
      <c r="F27" s="281"/>
      <c r="G27" s="281"/>
      <c r="H27" s="281"/>
      <c r="I27" s="281"/>
      <c r="J27" s="281"/>
      <c r="K27" s="281"/>
      <c r="L27" s="281"/>
      <c r="M27" s="281"/>
      <c r="N27" s="281"/>
      <c r="O27" s="281"/>
      <c r="P27" s="281"/>
      <c r="Q27" s="281"/>
      <c r="R27" s="281"/>
      <c r="S27" s="281"/>
      <c r="T27" s="284"/>
    </row>
    <row r="28" spans="1:20" x14ac:dyDescent="0.35">
      <c r="A28" s="50">
        <v>13</v>
      </c>
      <c r="B28" s="281"/>
      <c r="C28" s="281"/>
      <c r="D28" s="281"/>
      <c r="E28" s="281"/>
      <c r="F28" s="281"/>
      <c r="G28" s="281"/>
      <c r="H28" s="281"/>
      <c r="I28" s="281"/>
      <c r="J28" s="281"/>
      <c r="K28" s="281"/>
      <c r="L28" s="281"/>
      <c r="M28" s="281"/>
      <c r="N28" s="281"/>
      <c r="O28" s="281"/>
      <c r="P28" s="281"/>
      <c r="Q28" s="281"/>
      <c r="R28" s="281"/>
      <c r="S28" s="281"/>
      <c r="T28" s="284"/>
    </row>
    <row r="29" spans="1:20" x14ac:dyDescent="0.35">
      <c r="A29" s="50">
        <v>14</v>
      </c>
      <c r="B29" s="281"/>
      <c r="C29" s="281"/>
      <c r="D29" s="281"/>
      <c r="E29" s="281"/>
      <c r="F29" s="281"/>
      <c r="G29" s="281"/>
      <c r="H29" s="281"/>
      <c r="I29" s="281"/>
      <c r="J29" s="281"/>
      <c r="K29" s="281"/>
      <c r="L29" s="281"/>
      <c r="M29" s="281"/>
      <c r="N29" s="281"/>
      <c r="O29" s="281"/>
      <c r="P29" s="281"/>
      <c r="Q29" s="281"/>
      <c r="R29" s="281"/>
      <c r="S29" s="281"/>
      <c r="T29" s="284"/>
    </row>
    <row r="30" spans="1:20" ht="15" thickBot="1" x14ac:dyDescent="0.4">
      <c r="A30" s="51">
        <v>15</v>
      </c>
      <c r="B30" s="271"/>
      <c r="C30" s="271"/>
      <c r="D30" s="271"/>
      <c r="E30" s="271"/>
      <c r="F30" s="271"/>
      <c r="G30" s="271"/>
      <c r="H30" s="271"/>
      <c r="I30" s="271"/>
      <c r="J30" s="271"/>
      <c r="K30" s="271"/>
      <c r="L30" s="271"/>
      <c r="M30" s="271"/>
      <c r="N30" s="271"/>
      <c r="O30" s="271"/>
      <c r="P30" s="271"/>
      <c r="Q30" s="271"/>
      <c r="R30" s="271"/>
      <c r="S30" s="271"/>
      <c r="T30" s="272"/>
    </row>
  </sheetData>
  <mergeCells count="67">
    <mergeCell ref="R30:T30"/>
    <mergeCell ref="R24:T24"/>
    <mergeCell ref="R25:T25"/>
    <mergeCell ref="R26:T26"/>
    <mergeCell ref="R27:T27"/>
    <mergeCell ref="R28:T28"/>
    <mergeCell ref="R29:T29"/>
    <mergeCell ref="L28:Q28"/>
    <mergeCell ref="L29:Q29"/>
    <mergeCell ref="L30:Q30"/>
    <mergeCell ref="R17:T17"/>
    <mergeCell ref="R18:T18"/>
    <mergeCell ref="R19:T19"/>
    <mergeCell ref="R20:T20"/>
    <mergeCell ref="R21:T21"/>
    <mergeCell ref="R22:T22"/>
    <mergeCell ref="R23:T23"/>
    <mergeCell ref="L22:Q22"/>
    <mergeCell ref="L23:Q23"/>
    <mergeCell ref="L24:Q24"/>
    <mergeCell ref="L25:Q25"/>
    <mergeCell ref="L26:Q26"/>
    <mergeCell ref="L27:Q27"/>
    <mergeCell ref="E26:K26"/>
    <mergeCell ref="E27:K27"/>
    <mergeCell ref="E28:K28"/>
    <mergeCell ref="E29:K29"/>
    <mergeCell ref="E30:K30"/>
    <mergeCell ref="E19:K19"/>
    <mergeCell ref="E20:K20"/>
    <mergeCell ref="E21:K21"/>
    <mergeCell ref="L17:Q17"/>
    <mergeCell ref="L18:Q18"/>
    <mergeCell ref="L19:Q19"/>
    <mergeCell ref="L20:Q20"/>
    <mergeCell ref="L21:Q21"/>
    <mergeCell ref="E22:K22"/>
    <mergeCell ref="E23:K23"/>
    <mergeCell ref="E24:K24"/>
    <mergeCell ref="E25:K25"/>
    <mergeCell ref="B25:D25"/>
    <mergeCell ref="B24:D24"/>
    <mergeCell ref="B26:D26"/>
    <mergeCell ref="B27:D27"/>
    <mergeCell ref="B28:D28"/>
    <mergeCell ref="B29:D29"/>
    <mergeCell ref="B30:D30"/>
    <mergeCell ref="B19:D19"/>
    <mergeCell ref="B20:D20"/>
    <mergeCell ref="B21:D21"/>
    <mergeCell ref="B22:D22"/>
    <mergeCell ref="B23:D23"/>
    <mergeCell ref="B18:D18"/>
    <mergeCell ref="A2:T3"/>
    <mergeCell ref="A4:T11"/>
    <mergeCell ref="A13:T14"/>
    <mergeCell ref="B15:D15"/>
    <mergeCell ref="E15:K15"/>
    <mergeCell ref="L15:Q15"/>
    <mergeCell ref="R15:T15"/>
    <mergeCell ref="B16:D16"/>
    <mergeCell ref="E16:K16"/>
    <mergeCell ref="L16:Q16"/>
    <mergeCell ref="R16:T16"/>
    <mergeCell ref="B17:D17"/>
    <mergeCell ref="E17:K17"/>
    <mergeCell ref="E18:K18"/>
  </mergeCells>
  <pageMargins left="0.7" right="0.7" top="0.75" bottom="0.75" header="0.3" footer="0.3"/>
  <pageSetup scale="51" orientation="portrait" r:id="rId1"/>
  <headerFooter>
    <oddHeader>&amp;CAttachment P / Cost Proposal</oddHeader>
    <oddFooter xml:space="preserve">&amp;LRFP# 2024-KB-002 - IRMS Replacement Project&amp;RPage &amp;P of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562BE-C181-4AF2-AE65-C314E0B38DFC}">
  <dimension ref="A1:U25"/>
  <sheetViews>
    <sheetView zoomScale="90" zoomScaleNormal="90" workbookViewId="0">
      <selection activeCell="T23" sqref="T23"/>
    </sheetView>
  </sheetViews>
  <sheetFormatPr defaultColWidth="8.7265625" defaultRowHeight="14.5" x14ac:dyDescent="0.35"/>
  <cols>
    <col min="1" max="3" width="8.7265625" style="21"/>
    <col min="4" max="4" width="14.81640625" style="21" customWidth="1"/>
    <col min="5" max="16384" width="8.7265625" style="21"/>
  </cols>
  <sheetData>
    <row r="1" spans="1:21" ht="15" thickBot="1" x14ac:dyDescent="0.4"/>
    <row r="2" spans="1:21" x14ac:dyDescent="0.35">
      <c r="A2" s="145" t="s">
        <v>143</v>
      </c>
      <c r="B2" s="146"/>
      <c r="C2" s="146"/>
      <c r="D2" s="146"/>
      <c r="E2" s="146"/>
      <c r="F2" s="146"/>
      <c r="G2" s="146"/>
      <c r="H2" s="146"/>
      <c r="I2" s="146"/>
      <c r="J2" s="146"/>
      <c r="K2" s="146"/>
      <c r="L2" s="146"/>
      <c r="M2" s="146"/>
      <c r="N2" s="146"/>
      <c r="O2" s="146"/>
      <c r="P2" s="146"/>
      <c r="Q2" s="146"/>
      <c r="R2" s="146"/>
      <c r="S2" s="146"/>
      <c r="T2" s="147"/>
    </row>
    <row r="3" spans="1:21" x14ac:dyDescent="0.35">
      <c r="A3" s="148"/>
      <c r="B3" s="149"/>
      <c r="C3" s="149"/>
      <c r="D3" s="149"/>
      <c r="E3" s="149"/>
      <c r="F3" s="149"/>
      <c r="G3" s="149"/>
      <c r="H3" s="149"/>
      <c r="I3" s="149"/>
      <c r="J3" s="149"/>
      <c r="K3" s="149"/>
      <c r="L3" s="149"/>
      <c r="M3" s="149"/>
      <c r="N3" s="149"/>
      <c r="O3" s="149"/>
      <c r="P3" s="149"/>
      <c r="Q3" s="149"/>
      <c r="R3" s="149"/>
      <c r="S3" s="149"/>
      <c r="T3" s="150"/>
    </row>
    <row r="4" spans="1:21" x14ac:dyDescent="0.35">
      <c r="A4" s="344" t="s">
        <v>144</v>
      </c>
      <c r="B4" s="345"/>
      <c r="C4" s="345"/>
      <c r="D4" s="345"/>
      <c r="E4" s="345"/>
      <c r="F4" s="345"/>
      <c r="G4" s="345"/>
      <c r="H4" s="345"/>
      <c r="I4" s="345"/>
      <c r="J4" s="345"/>
      <c r="K4" s="345"/>
      <c r="L4" s="345"/>
      <c r="M4" s="345"/>
      <c r="N4" s="345"/>
      <c r="O4" s="345"/>
      <c r="P4" s="345"/>
      <c r="Q4" s="345"/>
      <c r="R4" s="345"/>
      <c r="S4" s="345"/>
      <c r="T4" s="346"/>
    </row>
    <row r="5" spans="1:21" x14ac:dyDescent="0.35">
      <c r="A5" s="347"/>
      <c r="B5" s="348"/>
      <c r="C5" s="348"/>
      <c r="D5" s="348"/>
      <c r="E5" s="348"/>
      <c r="F5" s="348"/>
      <c r="G5" s="348"/>
      <c r="H5" s="348"/>
      <c r="I5" s="348"/>
      <c r="J5" s="348"/>
      <c r="K5" s="348"/>
      <c r="L5" s="348"/>
      <c r="M5" s="348"/>
      <c r="N5" s="348"/>
      <c r="O5" s="348"/>
      <c r="P5" s="348"/>
      <c r="Q5" s="348"/>
      <c r="R5" s="348"/>
      <c r="S5" s="348"/>
      <c r="T5" s="349"/>
    </row>
    <row r="6" spans="1:21" x14ac:dyDescent="0.35">
      <c r="A6" s="347"/>
      <c r="B6" s="348"/>
      <c r="C6" s="348"/>
      <c r="D6" s="348"/>
      <c r="E6" s="348"/>
      <c r="F6" s="348"/>
      <c r="G6" s="348"/>
      <c r="H6" s="348"/>
      <c r="I6" s="348"/>
      <c r="J6" s="348"/>
      <c r="K6" s="348"/>
      <c r="L6" s="348"/>
      <c r="M6" s="348"/>
      <c r="N6" s="348"/>
      <c r="O6" s="348"/>
      <c r="P6" s="348"/>
      <c r="Q6" s="348"/>
      <c r="R6" s="348"/>
      <c r="S6" s="348"/>
      <c r="T6" s="349"/>
    </row>
    <row r="7" spans="1:21" x14ac:dyDescent="0.35">
      <c r="A7" s="347"/>
      <c r="B7" s="348"/>
      <c r="C7" s="348"/>
      <c r="D7" s="348"/>
      <c r="E7" s="348"/>
      <c r="F7" s="348"/>
      <c r="G7" s="348"/>
      <c r="H7" s="348"/>
      <c r="I7" s="348"/>
      <c r="J7" s="348"/>
      <c r="K7" s="348"/>
      <c r="L7" s="348"/>
      <c r="M7" s="348"/>
      <c r="N7" s="348"/>
      <c r="O7" s="348"/>
      <c r="P7" s="348"/>
      <c r="Q7" s="348"/>
      <c r="R7" s="348"/>
      <c r="S7" s="348"/>
      <c r="T7" s="349"/>
    </row>
    <row r="8" spans="1:21" x14ac:dyDescent="0.35">
      <c r="A8" s="347"/>
      <c r="B8" s="348"/>
      <c r="C8" s="348"/>
      <c r="D8" s="348"/>
      <c r="E8" s="348"/>
      <c r="F8" s="348"/>
      <c r="G8" s="348"/>
      <c r="H8" s="348"/>
      <c r="I8" s="348"/>
      <c r="J8" s="348"/>
      <c r="K8" s="348"/>
      <c r="L8" s="348"/>
      <c r="M8" s="348"/>
      <c r="N8" s="348"/>
      <c r="O8" s="348"/>
      <c r="P8" s="348"/>
      <c r="Q8" s="348"/>
      <c r="R8" s="348"/>
      <c r="S8" s="348"/>
      <c r="T8" s="349"/>
    </row>
    <row r="9" spans="1:21" x14ac:dyDescent="0.35">
      <c r="A9" s="347"/>
      <c r="B9" s="348"/>
      <c r="C9" s="348"/>
      <c r="D9" s="348"/>
      <c r="E9" s="348"/>
      <c r="F9" s="348"/>
      <c r="G9" s="348"/>
      <c r="H9" s="348"/>
      <c r="I9" s="348"/>
      <c r="J9" s="348"/>
      <c r="K9" s="348"/>
      <c r="L9" s="348"/>
      <c r="M9" s="348"/>
      <c r="N9" s="348"/>
      <c r="O9" s="348"/>
      <c r="P9" s="348"/>
      <c r="Q9" s="348"/>
      <c r="R9" s="348"/>
      <c r="S9" s="348"/>
      <c r="T9" s="349"/>
    </row>
    <row r="10" spans="1:21" x14ac:dyDescent="0.35">
      <c r="A10" s="347"/>
      <c r="B10" s="348"/>
      <c r="C10" s="348"/>
      <c r="D10" s="348"/>
      <c r="E10" s="348"/>
      <c r="F10" s="348"/>
      <c r="G10" s="348"/>
      <c r="H10" s="348"/>
      <c r="I10" s="348"/>
      <c r="J10" s="348"/>
      <c r="K10" s="348"/>
      <c r="L10" s="348"/>
      <c r="M10" s="348"/>
      <c r="N10" s="348"/>
      <c r="O10" s="348"/>
      <c r="P10" s="348"/>
      <c r="Q10" s="348"/>
      <c r="R10" s="348"/>
      <c r="S10" s="348"/>
      <c r="T10" s="349"/>
    </row>
    <row r="11" spans="1:21" x14ac:dyDescent="0.35">
      <c r="A11" s="347"/>
      <c r="B11" s="348"/>
      <c r="C11" s="348"/>
      <c r="D11" s="348"/>
      <c r="E11" s="348"/>
      <c r="F11" s="348"/>
      <c r="G11" s="348"/>
      <c r="H11" s="348"/>
      <c r="I11" s="348"/>
      <c r="J11" s="348"/>
      <c r="K11" s="348"/>
      <c r="L11" s="348"/>
      <c r="M11" s="348"/>
      <c r="N11" s="348"/>
      <c r="O11" s="348"/>
      <c r="P11" s="348"/>
      <c r="Q11" s="348"/>
      <c r="R11" s="348"/>
      <c r="S11" s="348"/>
      <c r="T11" s="349"/>
      <c r="U11" s="39"/>
    </row>
    <row r="12" spans="1:21" ht="15" thickBot="1" x14ac:dyDescent="0.4">
      <c r="A12" s="350"/>
      <c r="B12" s="351"/>
      <c r="C12" s="351"/>
      <c r="D12" s="351"/>
      <c r="E12" s="351"/>
      <c r="F12" s="351"/>
      <c r="G12" s="351"/>
      <c r="H12" s="351"/>
      <c r="I12" s="351"/>
      <c r="J12" s="351"/>
      <c r="K12" s="351"/>
      <c r="L12" s="351"/>
      <c r="M12" s="351"/>
      <c r="N12" s="351"/>
      <c r="O12" s="351"/>
      <c r="P12" s="351"/>
      <c r="Q12" s="351"/>
      <c r="R12" s="351"/>
      <c r="S12" s="351"/>
      <c r="T12" s="352"/>
    </row>
    <row r="13" spans="1:21" ht="15" thickBot="1" x14ac:dyDescent="0.4">
      <c r="T13" s="52"/>
    </row>
    <row r="14" spans="1:21" ht="14.5" customHeight="1" x14ac:dyDescent="0.35">
      <c r="A14" s="227" t="s">
        <v>143</v>
      </c>
      <c r="B14" s="228"/>
      <c r="C14" s="228"/>
      <c r="D14" s="228"/>
      <c r="E14" s="228"/>
      <c r="F14" s="228"/>
      <c r="G14" s="228"/>
      <c r="H14" s="228"/>
      <c r="I14" s="228"/>
      <c r="J14" s="228"/>
      <c r="K14" s="228"/>
      <c r="L14" s="228"/>
      <c r="M14" s="228"/>
      <c r="N14" s="228"/>
      <c r="O14" s="228"/>
      <c r="P14" s="229"/>
      <c r="Q14" s="45"/>
    </row>
    <row r="15" spans="1:21" ht="14.5" customHeight="1" x14ac:dyDescent="0.35">
      <c r="A15" s="230"/>
      <c r="B15" s="231"/>
      <c r="C15" s="231"/>
      <c r="D15" s="231"/>
      <c r="E15" s="231"/>
      <c r="F15" s="231"/>
      <c r="G15" s="231"/>
      <c r="H15" s="231"/>
      <c r="I15" s="231"/>
      <c r="J15" s="231"/>
      <c r="K15" s="231"/>
      <c r="L15" s="231"/>
      <c r="M15" s="231"/>
      <c r="N15" s="231"/>
      <c r="O15" s="231"/>
      <c r="P15" s="232"/>
      <c r="Q15" s="45"/>
    </row>
    <row r="16" spans="1:21" x14ac:dyDescent="0.35">
      <c r="A16" s="314"/>
      <c r="B16" s="315"/>
      <c r="C16" s="315"/>
      <c r="D16" s="315"/>
      <c r="E16" s="72" t="s">
        <v>31</v>
      </c>
      <c r="F16" s="72" t="s">
        <v>32</v>
      </c>
      <c r="G16" s="72" t="s">
        <v>33</v>
      </c>
      <c r="H16" s="72" t="s">
        <v>34</v>
      </c>
      <c r="I16" s="72" t="s">
        <v>35</v>
      </c>
      <c r="J16" s="72" t="s">
        <v>36</v>
      </c>
      <c r="K16" s="72" t="s">
        <v>37</v>
      </c>
      <c r="L16" s="72" t="s">
        <v>38</v>
      </c>
      <c r="M16" s="72" t="s">
        <v>39</v>
      </c>
      <c r="N16" s="72" t="s">
        <v>40</v>
      </c>
      <c r="O16" s="72" t="s">
        <v>41</v>
      </c>
      <c r="P16" s="53" t="s">
        <v>42</v>
      </c>
    </row>
    <row r="17" spans="1:16" x14ac:dyDescent="0.35">
      <c r="A17" s="316" t="s">
        <v>145</v>
      </c>
      <c r="B17" s="209"/>
      <c r="C17" s="209"/>
      <c r="D17" s="209"/>
      <c r="E17" s="54"/>
      <c r="F17" s="54"/>
      <c r="G17" s="54"/>
      <c r="H17" s="54"/>
      <c r="I17" s="54"/>
      <c r="J17" s="54"/>
      <c r="K17" s="54"/>
      <c r="L17" s="54"/>
      <c r="M17" s="54"/>
      <c r="N17" s="54"/>
      <c r="O17" s="54"/>
      <c r="P17" s="42">
        <f t="shared" ref="P17:P23" si="0">SUM(E17:O17)</f>
        <v>0</v>
      </c>
    </row>
    <row r="18" spans="1:16" x14ac:dyDescent="0.35">
      <c r="A18" s="316" t="s">
        <v>146</v>
      </c>
      <c r="B18" s="209"/>
      <c r="C18" s="209"/>
      <c r="D18" s="209"/>
      <c r="E18" s="41"/>
      <c r="F18" s="41"/>
      <c r="G18" s="41"/>
      <c r="H18" s="41"/>
      <c r="I18" s="41"/>
      <c r="J18" s="41"/>
      <c r="K18" s="41"/>
      <c r="L18" s="41"/>
      <c r="M18" s="41"/>
      <c r="N18" s="41"/>
      <c r="O18" s="41"/>
      <c r="P18" s="42">
        <f t="shared" si="0"/>
        <v>0</v>
      </c>
    </row>
    <row r="19" spans="1:16" x14ac:dyDescent="0.35">
      <c r="A19" s="316" t="s">
        <v>147</v>
      </c>
      <c r="B19" s="209"/>
      <c r="C19" s="209"/>
      <c r="D19" s="209"/>
      <c r="E19" s="41"/>
      <c r="F19" s="41"/>
      <c r="G19" s="41"/>
      <c r="H19" s="41"/>
      <c r="I19" s="41"/>
      <c r="J19" s="41"/>
      <c r="K19" s="41"/>
      <c r="L19" s="41"/>
      <c r="M19" s="41"/>
      <c r="N19" s="41"/>
      <c r="O19" s="41"/>
      <c r="P19" s="42">
        <f t="shared" si="0"/>
        <v>0</v>
      </c>
    </row>
    <row r="20" spans="1:16" x14ac:dyDescent="0.35">
      <c r="A20" s="316" t="s">
        <v>148</v>
      </c>
      <c r="B20" s="209"/>
      <c r="C20" s="209"/>
      <c r="D20" s="209"/>
      <c r="E20" s="41"/>
      <c r="F20" s="41"/>
      <c r="G20" s="41"/>
      <c r="H20" s="41"/>
      <c r="I20" s="41"/>
      <c r="J20" s="41"/>
      <c r="K20" s="41"/>
      <c r="L20" s="41"/>
      <c r="M20" s="41"/>
      <c r="N20" s="41"/>
      <c r="O20" s="41"/>
      <c r="P20" s="42">
        <f t="shared" si="0"/>
        <v>0</v>
      </c>
    </row>
    <row r="21" spans="1:16" x14ac:dyDescent="0.35">
      <c r="A21" s="316" t="s">
        <v>149</v>
      </c>
      <c r="B21" s="209"/>
      <c r="C21" s="209"/>
      <c r="D21" s="209"/>
      <c r="E21" s="41"/>
      <c r="F21" s="41"/>
      <c r="G21" s="41"/>
      <c r="H21" s="41"/>
      <c r="I21" s="41"/>
      <c r="J21" s="41"/>
      <c r="K21" s="41"/>
      <c r="L21" s="41"/>
      <c r="M21" s="41"/>
      <c r="N21" s="41"/>
      <c r="O21" s="41"/>
      <c r="P21" s="42">
        <f t="shared" si="0"/>
        <v>0</v>
      </c>
    </row>
    <row r="22" spans="1:16" x14ac:dyDescent="0.35">
      <c r="A22" s="332" t="s">
        <v>61</v>
      </c>
      <c r="B22" s="333"/>
      <c r="C22" s="333"/>
      <c r="D22" s="333"/>
      <c r="E22" s="41"/>
      <c r="F22" s="41"/>
      <c r="G22" s="41"/>
      <c r="H22" s="41"/>
      <c r="I22" s="41"/>
      <c r="J22" s="41"/>
      <c r="K22" s="41"/>
      <c r="L22" s="41"/>
      <c r="M22" s="41"/>
      <c r="N22" s="41"/>
      <c r="O22" s="41"/>
      <c r="P22" s="42">
        <f t="shared" si="0"/>
        <v>0</v>
      </c>
    </row>
    <row r="23" spans="1:16" ht="15" thickBot="1" x14ac:dyDescent="0.4">
      <c r="A23" s="220" t="s">
        <v>150</v>
      </c>
      <c r="B23" s="221"/>
      <c r="C23" s="221"/>
      <c r="D23" s="221"/>
      <c r="E23" s="31">
        <f>SUM(E17:E22)</f>
        <v>0</v>
      </c>
      <c r="F23" s="31">
        <f t="shared" ref="F23:K23" si="1">SUM(F17:F22)</f>
        <v>0</v>
      </c>
      <c r="G23" s="31">
        <f t="shared" si="1"/>
        <v>0</v>
      </c>
      <c r="H23" s="31">
        <f t="shared" si="1"/>
        <v>0</v>
      </c>
      <c r="I23" s="31">
        <f t="shared" si="1"/>
        <v>0</v>
      </c>
      <c r="J23" s="31">
        <f t="shared" si="1"/>
        <v>0</v>
      </c>
      <c r="K23" s="31">
        <f t="shared" si="1"/>
        <v>0</v>
      </c>
      <c r="L23" s="31">
        <f t="shared" ref="L23:O23" si="2">SUM(L17:L22)</f>
        <v>0</v>
      </c>
      <c r="M23" s="31">
        <f t="shared" si="2"/>
        <v>0</v>
      </c>
      <c r="N23" s="31">
        <f t="shared" si="2"/>
        <v>0</v>
      </c>
      <c r="O23" s="31">
        <f t="shared" si="2"/>
        <v>0</v>
      </c>
      <c r="P23" s="44">
        <f t="shared" si="0"/>
        <v>0</v>
      </c>
    </row>
    <row r="25" spans="1:16" x14ac:dyDescent="0.35">
      <c r="C25" s="48"/>
      <c r="D25" s="48"/>
    </row>
  </sheetData>
  <mergeCells count="11">
    <mergeCell ref="A19:D19"/>
    <mergeCell ref="A20:D20"/>
    <mergeCell ref="A21:D21"/>
    <mergeCell ref="A22:D22"/>
    <mergeCell ref="A23:D23"/>
    <mergeCell ref="A18:D18"/>
    <mergeCell ref="A2:T3"/>
    <mergeCell ref="A4:T12"/>
    <mergeCell ref="A16:D16"/>
    <mergeCell ref="A17:D17"/>
    <mergeCell ref="A14:P15"/>
  </mergeCells>
  <phoneticPr fontId="8" type="noConversion"/>
  <pageMargins left="0.7" right="0.7" top="0.75" bottom="0.75" header="0.3" footer="0.3"/>
  <pageSetup scale="48" orientation="portrait" horizontalDpi="4294967293" verticalDpi="4294967293" r:id="rId1"/>
  <headerFooter>
    <oddHeader>&amp;CAttachment P / Cost Proposal</oddHeader>
    <oddFooter xml:space="preserve">&amp;LRFP# 2024-KB-002 - IRMS Replacement Project&amp;RPage &amp;P of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E39AE8EAEDD54CAE4DFE12B090DB4F" ma:contentTypeVersion="15" ma:contentTypeDescription="Create a new document." ma:contentTypeScope="" ma:versionID="5a3ab0cf9710ced7cb07ad1576128ff4">
  <xsd:schema xmlns:xsd="http://www.w3.org/2001/XMLSchema" xmlns:xs="http://www.w3.org/2001/XMLSchema" xmlns:p="http://schemas.microsoft.com/office/2006/metadata/properties" xmlns:ns2="2a5754d5-a454-4a5d-8423-a3e0591cf233" xmlns:ns3="d273f4c1-a2e9-4ad9-b7a3-462adbfbf1d0" targetNamespace="http://schemas.microsoft.com/office/2006/metadata/properties" ma:root="true" ma:fieldsID="2555d65c16aaf3b8474e656de8dcffed" ns2:_="" ns3:_="">
    <xsd:import namespace="2a5754d5-a454-4a5d-8423-a3e0591cf233"/>
    <xsd:import namespace="d273f4c1-a2e9-4ad9-b7a3-462adbfbf1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cessID" minOccurs="0"/>
                <xsd:element ref="ns2:MediaLengthInSeconds" minOccurs="0"/>
                <xsd:element ref="ns2:Level_x002d_1andLevel_x002d_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754d5-a454-4a5d-8423-a3e0591cf2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1c4e7b6-eb3f-4938-91e5-4a95629fbb7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ProcessID" ma:index="19" nillable="true" ma:displayName="Process ID" ma:format="Dropdown" ma:internalName="ProcessID">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evel_x002d_1andLevel_x002d_2" ma:index="21" nillable="true" ma:displayName="Level-1 and Level-2" ma:description="Enter Level-1 and Level-2 Meeting Notes Topics" ma:format="Dropdown" ma:internalName="Level_x002d_1andLevel_x002d_2">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73f4c1-a2e9-4ad9-b7a3-462adbfbf1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34aded-b74e-425d-8c29-40c2d57df67d}" ma:internalName="TaxCatchAll" ma:showField="CatchAllData" ma:web="d273f4c1-a2e9-4ad9-b7a3-462adbfbf1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73f4c1-a2e9-4ad9-b7a3-462adbfbf1d0" xsi:nil="true"/>
    <lcf76f155ced4ddcb4097134ff3c332f xmlns="2a5754d5-a454-4a5d-8423-a3e0591cf233">
      <Terms xmlns="http://schemas.microsoft.com/office/infopath/2007/PartnerControls"/>
    </lcf76f155ced4ddcb4097134ff3c332f>
    <Level_x002d_1andLevel_x002d_2 xmlns="2a5754d5-a454-4a5d-8423-a3e0591cf233" xsi:nil="true"/>
    <ProcessID xmlns="2a5754d5-a454-4a5d-8423-a3e0591cf233" xsi:nil="true"/>
  </documentManagement>
</p:properties>
</file>

<file path=customXml/itemProps1.xml><?xml version="1.0" encoding="utf-8"?>
<ds:datastoreItem xmlns:ds="http://schemas.openxmlformats.org/officeDocument/2006/customXml" ds:itemID="{FB56D867-B462-4E11-9CAB-5378781DB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754d5-a454-4a5d-8423-a3e0591cf233"/>
    <ds:schemaRef ds:uri="d273f4c1-a2e9-4ad9-b7a3-462adbfbf1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CB6ED6-EF84-48A7-8E6B-867D7F6D6221}">
  <ds:schemaRefs>
    <ds:schemaRef ds:uri="http://schemas.microsoft.com/sharepoint/v3/contenttype/forms"/>
  </ds:schemaRefs>
</ds:datastoreItem>
</file>

<file path=customXml/itemProps3.xml><?xml version="1.0" encoding="utf-8"?>
<ds:datastoreItem xmlns:ds="http://schemas.openxmlformats.org/officeDocument/2006/customXml" ds:itemID="{9BBF5533-A89D-4755-8312-D24AA64DE487}">
  <ds:schemaRefs>
    <ds:schemaRef ds:uri="http://schemas.microsoft.com/office/2006/metadata/properties"/>
    <ds:schemaRef ds:uri="http://schemas.microsoft.com/office/infopath/2007/PartnerControls"/>
    <ds:schemaRef ds:uri="d273f4c1-a2e9-4ad9-b7a3-462adbfbf1d0"/>
    <ds:schemaRef ds:uri="2a5754d5-a454-4a5d-8423-a3e0591cf2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1. Instructions</vt:lpstr>
      <vt:lpstr>2. Total Cost Summary</vt:lpstr>
      <vt:lpstr>3. Implementation</vt:lpstr>
      <vt:lpstr>4. Software</vt:lpstr>
      <vt:lpstr>5. Hosting</vt:lpstr>
      <vt:lpstr>6. Production Support</vt:lpstr>
      <vt:lpstr>7. Other One Time Costs</vt:lpstr>
      <vt:lpstr>8. Cost Assumptions</vt:lpstr>
      <vt:lpstr>9. Value-Added Services</vt:lpstr>
      <vt:lpstr>10. Payment Schedule</vt:lpstr>
      <vt:lpstr>11. Rate Card</vt:lpstr>
      <vt:lpstr>Sheet1</vt:lpstr>
      <vt:lpstr>Data Validation</vt:lpstr>
      <vt:lpstr>'2. Total Cost Summary'!Print_Area</vt:lpstr>
      <vt:lpstr>'3. Implementation'!Print_Area</vt:lpstr>
    </vt:vector>
  </TitlesOfParts>
  <Manager/>
  <Company>Grant Thornton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Lum, Evan</dc:creator>
  <cp:keywords/>
  <dc:description/>
  <cp:lastModifiedBy>Christopher J. Drew</cp:lastModifiedBy>
  <cp:revision/>
  <dcterms:created xsi:type="dcterms:W3CDTF">2022-07-12T14:46:36Z</dcterms:created>
  <dcterms:modified xsi:type="dcterms:W3CDTF">2025-03-05T14:12:16Z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9954af-3d4d-4e34-b6d3-a2c1aff7c6fb_Enabled">
    <vt:lpwstr>true</vt:lpwstr>
  </property>
  <property fmtid="{D5CDD505-2E9C-101B-9397-08002B2CF9AE}" pid="3" name="MSIP_Label_419954af-3d4d-4e34-b6d3-a2c1aff7c6fb_SetDate">
    <vt:lpwstr>2022-07-12T14:46:36Z</vt:lpwstr>
  </property>
  <property fmtid="{D5CDD505-2E9C-101B-9397-08002B2CF9AE}" pid="4" name="MSIP_Label_419954af-3d4d-4e34-b6d3-a2c1aff7c6fb_Method">
    <vt:lpwstr>Standard</vt:lpwstr>
  </property>
  <property fmtid="{D5CDD505-2E9C-101B-9397-08002B2CF9AE}" pid="5" name="MSIP_Label_419954af-3d4d-4e34-b6d3-a2c1aff7c6fb_Name">
    <vt:lpwstr>defa4170-0d19-0005-0004-bc88714345d2</vt:lpwstr>
  </property>
  <property fmtid="{D5CDD505-2E9C-101B-9397-08002B2CF9AE}" pid="6" name="MSIP_Label_419954af-3d4d-4e34-b6d3-a2c1aff7c6fb_SiteId">
    <vt:lpwstr>7d76d45a-a201-4a68-bf3a-597f0a5fa533</vt:lpwstr>
  </property>
  <property fmtid="{D5CDD505-2E9C-101B-9397-08002B2CF9AE}" pid="7" name="MSIP_Label_419954af-3d4d-4e34-b6d3-a2c1aff7c6fb_ActionId">
    <vt:lpwstr>4aa22732-b3be-4bc4-b4a9-2946e6bb9686</vt:lpwstr>
  </property>
  <property fmtid="{D5CDD505-2E9C-101B-9397-08002B2CF9AE}" pid="8" name="MSIP_Label_419954af-3d4d-4e34-b6d3-a2c1aff7c6fb_ContentBits">
    <vt:lpwstr>0</vt:lpwstr>
  </property>
  <property fmtid="{D5CDD505-2E9C-101B-9397-08002B2CF9AE}" pid="9" name="ContentTypeId">
    <vt:lpwstr>0x0101005EE39AE8EAEDD54CAE4DFE12B090DB4F</vt:lpwstr>
  </property>
  <property fmtid="{D5CDD505-2E9C-101B-9397-08002B2CF9AE}" pid="10" name="MediaServiceImageTags">
    <vt:lpwstr/>
  </property>
</Properties>
</file>