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false"/>
  <bookViews>
    <workbookView activeTab="0" autoFilterDateGrouping="true" firstSheet="0" minimized="false" showHorizontalScroll="true" showSheetTabs="true" showVerticalScroll="true" tabRatio="600" visibility="visible"/>
  </bookViews>
  <sheets>
    <sheet name="Instructions" sheetId="1" r:id="rId4"/>
    <sheet name="Primary Responses" sheetId="2" r:id="rId5"/>
    <sheet name="Additional Responses" sheetId="3" r:id="rId6"/>
  </sheets>
  <definedNames/>
  <calcPr calcId="999999" calcMode="auto" calcCompleted="0" fullCalcOnLoad="1" forceFullCalc="1"/>
</workbook>
</file>

<file path=xl/sharedStrings.xml><?xml version="1.0" encoding="utf-8"?>
<sst xmlns="http://schemas.openxmlformats.org/spreadsheetml/2006/main" uniqueCount="221">
  <si>
    <t>d8abd46fbda3f25cd09dd56e728bbc877aaffbfa1edfa04fecc8301bb29d35c8faf9018cd53974829df3a0243a02d4ae29ce463a481e6f9b00639eadbbe1304fnqXkPqp1T4lXeMvjhJzMQH5Ael/lu139dsTiWihUmri/59OIGG5MeU6ml65tlFuy</t>
  </si>
  <si>
    <t>Schedule D-1: Hazardous, Non-Hazardous &amp; Universal Waste Disposal Costs (BT-03CY)</t>
  </si>
  <si>
    <t>Covers costs and services for the treatment, recycling, and disposal of hazardous, non- hazardous, and universal wastes. Firm fixed costs are required. All fees must be included and outlined in the comment section. Combining labor and disposal costs into a single line item will result in rejection of the proposal.  All requirements outlined in Section 7 of the RFP apply to all cost sheets.
Facilities and their management codes are to be listed on the sheet named: Schedule D Waste Management Facilities (BT-78KM) under the supporting documents.  Waste profiles are described in general in Appendix 2 of the RFP. For each profile, identify at least two treatment/disposal facilities (by reference number), the method code (e.g., H010 for metals recovery) for treatment/disposal at those facilities, and the contract cost regardless of which facility is used.
Instructions: Please provide the cost for each item or service. Instructions: Specify information in the comments column or enter NA if you do not have any comments. NC State University is exempt from sales and/or use taxes on qualifying purchases. Tax exemption # 400021. NC State University is exempt from sales and/or use taxes on qualifying purchases. Tax exemption # 400021.
Please Note: If you have any additional items, please fill out the Additional Responses template accordingly and provide a description in the comments box for the added item.</t>
  </si>
  <si>
    <t>Instructions</t>
  </si>
  <si>
    <t>- When pasting content, please use Paste Special as Text without any formatting.
- You can only submit text based responses, please do not use special characters like emojis.
- Please do not change the structure of any of the worksheets. Changing the structure will invalidate your submission.
- Any additional information outside of the given structure of the worksheets will not be visible to the purchaser.
- Please do not save this file in a different format. Saving this file in a different format will invalidate your submission.
- Please follow the instructions provided along with this file to submit it back to Bonfire.
- By default, every item has `No Bid` selected for the `Bid/No Bid Decision` column.
- If you decide to bid on an item, then you must select `Bid` in the `Bid/No Bid Decision` column and all of the other editable cells for the item must contain a valid value.
- If you decide not to bid on an item, then you must select `No Bid` in the `Bid/No Bid Decision` column and all of the other editable cells for the item must be blank.
- To submit additional bids for an item, you must go to the Additional Responses tab.
- If you decide to submit an additional response for an item, then you must also complete a primary response bid for that item.
- Every item has a unique item number found in column D. To submit an additional bid for an item, enter the item number from the Primary Responses sheet into the blank item number cell on the Additional Responses sheet (column D).
- Entering the item number on the Additional responses sheet will cause the line to populate with item-specific info. An additional response can now be completed by filling in the blank cells with the bid information you wish to submit.
- You can submit as many additional bids for each item as you would like
- Please do not use Excel formulas in your responses.
- If you have any questions regarding the content of this file, please contact the appropriate purchaser.
- If you have any technical problems, please contact Bonfire at Support@GoBonfire.com.</t>
  </si>
  <si>
    <t>Primary Responses</t>
  </si>
  <si>
    <t>Numeric</t>
  </si>
  <si>
    <t>Text</t>
  </si>
  <si>
    <t>Status</t>
  </si>
  <si>
    <t>Bid/No Bid Decision</t>
  </si>
  <si>
    <t>#</t>
  </si>
  <si>
    <t>Item Description</t>
  </si>
  <si>
    <t>Drum Type</t>
  </si>
  <si>
    <t>Yearly Average lbs. or # of Items</t>
  </si>
  <si>
    <t>Quantity Required</t>
  </si>
  <si>
    <t>Unit of Measure</t>
  </si>
  <si>
    <t>Unit Cost</t>
  </si>
  <si>
    <t>Treatment/Disposal Facility Reference No. (minimum of 2 required)</t>
  </si>
  <si>
    <t>Method Code</t>
  </si>
  <si>
    <t>Comments</t>
  </si>
  <si>
    <t>Unit Total Cost</t>
  </si>
  <si>
    <t>Helper:ResponseStatus</t>
  </si>
  <si>
    <t>BidTableItem:BidTableItemID</t>
  </si>
  <si>
    <t>BidTableItemResponse:IsBidding</t>
  </si>
  <si>
    <t>Helper:BidTableBasketOrderWithItemOrder</t>
  </si>
  <si>
    <t>BidTableItem:ItemName</t>
  </si>
  <si>
    <t>BidTableItem:288141</t>
  </si>
  <si>
    <t>BidTableItem:288142</t>
  </si>
  <si>
    <t>BidTableItem:287588</t>
  </si>
  <si>
    <t>BidTableItem:287614</t>
  </si>
  <si>
    <t>BidTableItemResponse:248197</t>
  </si>
  <si>
    <t>BidTableItemResponse:248200</t>
  </si>
  <si>
    <t>BidTableItemResponse:248201</t>
  </si>
  <si>
    <t>BidTableItemResponse:248206</t>
  </si>
  <si>
    <t>BidTableFormula:127744</t>
  </si>
  <si>
    <t>LabPacks 1</t>
  </si>
  <si>
    <t>No Bid</t>
  </si>
  <si>
    <t>#1-1</t>
  </si>
  <si>
    <t xml:space="preserve">
LP--inorganic acid
</t>
  </si>
  <si>
    <t>Open</t>
  </si>
  <si>
    <t>per pound (lb)</t>
  </si>
  <si>
    <t>#1-2</t>
  </si>
  <si>
    <t xml:space="preserve">
LP--aerosols
</t>
  </si>
  <si>
    <t>#1-3</t>
  </si>
  <si>
    <t xml:space="preserve">
LP--caustics
</t>
  </si>
  <si>
    <t>#1-4</t>
  </si>
  <si>
    <t xml:space="preserve">
LP--dioxin &amp; precursors
</t>
  </si>
  <si>
    <t>#1-5</t>
  </si>
  <si>
    <t xml:space="preserve">
LP--non-reg, waste to energy
</t>
  </si>
  <si>
    <t>#1-6</t>
  </si>
  <si>
    <t xml:space="preserve">
LP--liquid fuels
</t>
  </si>
  <si>
    <t>#1-7</t>
  </si>
  <si>
    <t xml:space="preserve">
LP--non-reg liquid fuels
</t>
  </si>
  <si>
    <t>#1-8</t>
  </si>
  <si>
    <t xml:space="preserve">
LP--cyanides
</t>
  </si>
  <si>
    <t>#1-9</t>
  </si>
  <si>
    <t xml:space="preserve">
LP--non-reactive, non-PIH
</t>
  </si>
  <si>
    <t>#1-10</t>
  </si>
  <si>
    <t xml:space="preserve">
LP--non-reg, non-reactive, non-PIH
</t>
  </si>
  <si>
    <t>#1-11</t>
  </si>
  <si>
    <t xml:space="preserve">
LP--mercury inorganic
</t>
  </si>
  <si>
    <t>#1-12</t>
  </si>
  <si>
    <t xml:space="preserve">
LP--mercury organic
</t>
  </si>
  <si>
    <t>#1-13</t>
  </si>
  <si>
    <t xml:space="preserve">
LP--organic peroxides
</t>
  </si>
  <si>
    <t>#1-14</t>
  </si>
  <si>
    <t xml:space="preserve">
LP--flammable solids
</t>
  </si>
  <si>
    <t>#1-15</t>
  </si>
  <si>
    <t xml:space="preserve">
LP--flammable solids &amp; poisons
</t>
  </si>
  <si>
    <t>#1-16</t>
  </si>
  <si>
    <t xml:space="preserve">
LP--PIH
</t>
  </si>
  <si>
    <t>#1-17</t>
  </si>
  <si>
    <t xml:space="preserve">
LP--spontaneously combustible
</t>
  </si>
  <si>
    <t>#1-18</t>
  </si>
  <si>
    <t xml:space="preserve">
LP--alkali/alkaline earth, DWW
</t>
  </si>
  <si>
    <t>#1-19</t>
  </si>
  <si>
    <t xml:space="preserve">
LP--mercury for retort
</t>
  </si>
  <si>
    <t>#1-20</t>
  </si>
  <si>
    <t xml:space="preserve">
LP--landfill, non-reg
</t>
  </si>
  <si>
    <t>#1-21</t>
  </si>
  <si>
    <t xml:space="preserve">
LP--oxidizer
</t>
  </si>
  <si>
    <t>#1-22</t>
  </si>
  <si>
    <t xml:space="preserve">
LP--isocyanates
</t>
  </si>
  <si>
    <t>LabPacks 2</t>
  </si>
  <si>
    <t>#2-1</t>
  </si>
  <si>
    <t>per drum</t>
  </si>
  <si>
    <t>#2-2</t>
  </si>
  <si>
    <t>#2-3</t>
  </si>
  <si>
    <t>#2-4</t>
  </si>
  <si>
    <t>#2-5</t>
  </si>
  <si>
    <t>#2-6</t>
  </si>
  <si>
    <t>#2-7</t>
  </si>
  <si>
    <t>#2-8</t>
  </si>
  <si>
    <t>#2-9</t>
  </si>
  <si>
    <t>#2-10</t>
  </si>
  <si>
    <t>#2-11</t>
  </si>
  <si>
    <t>#2-12</t>
  </si>
  <si>
    <t>#2-13</t>
  </si>
  <si>
    <t>#2-14</t>
  </si>
  <si>
    <t>#2-15</t>
  </si>
  <si>
    <t>#2-16</t>
  </si>
  <si>
    <t>#2-17</t>
  </si>
  <si>
    <t>#2-18</t>
  </si>
  <si>
    <t>#2-19</t>
  </si>
  <si>
    <t>#2-20</t>
  </si>
  <si>
    <t>#2-21</t>
  </si>
  <si>
    <t>#2-22</t>
  </si>
  <si>
    <t>Profiled Waste 1</t>
  </si>
  <si>
    <t>#3-1</t>
  </si>
  <si>
    <t xml:space="preserve">
101 Oil
</t>
  </si>
  <si>
    <t>Closed</t>
  </si>
  <si>
    <t>#3-2</t>
  </si>
  <si>
    <t xml:space="preserve">
102 Flammable Fuels - Non-Hal
</t>
  </si>
  <si>
    <t>#3-3</t>
  </si>
  <si>
    <t xml:space="preserve">
103 Flammable Fuels - High Water
</t>
  </si>
  <si>
    <t>#3-4</t>
  </si>
  <si>
    <t xml:space="preserve">
104 Halogenated Fuels
</t>
  </si>
  <si>
    <t>#3-5</t>
  </si>
  <si>
    <t xml:space="preserve">
105 Paint, Flammable
</t>
  </si>
  <si>
    <t>#3-6</t>
  </si>
  <si>
    <t xml:space="preserve">
107 Latex Paint
</t>
  </si>
  <si>
    <t>#3-7</t>
  </si>
  <si>
    <t xml:space="preserve">
108 Acid Waste - Mixed
</t>
  </si>
  <si>
    <t>#3-8</t>
  </si>
  <si>
    <t xml:space="preserve">
108B Mixed Acid Vials
</t>
  </si>
  <si>
    <t>#3-9</t>
  </si>
  <si>
    <t xml:space="preserve">
110 Lab Debris - Regulated
</t>
  </si>
  <si>
    <t>#3-10</t>
  </si>
  <si>
    <t xml:space="preserve">
116 Mercury Debris
</t>
  </si>
  <si>
    <t>#3-11</t>
  </si>
  <si>
    <t xml:space="preserve">
117 Meds &amp; Drugs
</t>
  </si>
  <si>
    <t>#3-12</t>
  </si>
  <si>
    <t xml:space="preserve">
118 Lead Acid Batteries
</t>
  </si>
  <si>
    <t>#3-13</t>
  </si>
  <si>
    <t xml:space="preserve">
119 NiCad Batteries
</t>
  </si>
  <si>
    <t>#3-14</t>
  </si>
  <si>
    <t xml:space="preserve">
120 Non Reg Lab Debris
</t>
  </si>
  <si>
    <t>#3-15</t>
  </si>
  <si>
    <t xml:space="preserve">
121 Lithium Batteries
</t>
  </si>
  <si>
    <t>#3-16</t>
  </si>
  <si>
    <t xml:space="preserve">
124 Vials - Flammable
</t>
  </si>
  <si>
    <t>#3-17</t>
  </si>
  <si>
    <t xml:space="preserve">
126A PCB Ballasts (Non TSCA)
</t>
  </si>
  <si>
    <t>#3-18</t>
  </si>
  <si>
    <t xml:space="preserve">
128 Empty Drums
</t>
  </si>
  <si>
    <t>NA</t>
  </si>
  <si>
    <t>#3-19</t>
  </si>
  <si>
    <t xml:space="preserve">
130A Non-Oil Liquid w/metals
</t>
  </si>
  <si>
    <t>#3-20</t>
  </si>
  <si>
    <t xml:space="preserve">
131 Caustic Liquid
</t>
  </si>
  <si>
    <t>#3-21</t>
  </si>
  <si>
    <t xml:space="preserve">
133 Aerosols
</t>
  </si>
  <si>
    <t>#3-22</t>
  </si>
  <si>
    <t xml:space="preserve">
134 Flammable Paint in Cans
</t>
  </si>
  <si>
    <t>#3-23</t>
  </si>
  <si>
    <t xml:space="preserve">
135 Latex Paint in Cans
</t>
  </si>
  <si>
    <t>#3-24</t>
  </si>
  <si>
    <t xml:space="preserve">
139 Alkaline Batteries
</t>
  </si>
  <si>
    <t>#3-25</t>
  </si>
  <si>
    <t xml:space="preserve">
149 High Water Aq Soln. - Non Reg
</t>
  </si>
  <si>
    <t>#3-26</t>
  </si>
  <si>
    <t xml:space="preserve">
152 Lead Pigs
</t>
  </si>
  <si>
    <t>#3-27</t>
  </si>
  <si>
    <t xml:space="preserve">
161 Mercury Contaminated Acid
</t>
  </si>
  <si>
    <t>#3-28</t>
  </si>
  <si>
    <t xml:space="preserve">
167 Silica Gel with Solvents
</t>
  </si>
  <si>
    <t>#3-29</t>
  </si>
  <si>
    <t xml:space="preserve">
173 Organic Acids
</t>
  </si>
  <si>
    <t>#3-30</t>
  </si>
  <si>
    <t xml:space="preserve">
185 Broken Lamps
</t>
  </si>
  <si>
    <t>#3-31</t>
  </si>
  <si>
    <t xml:space="preserve">
194 COD Vials
</t>
  </si>
  <si>
    <t>#3-32</t>
  </si>
  <si>
    <t xml:space="preserve">
204 Formaldehyde Solutions
</t>
  </si>
  <si>
    <t>#3-33</t>
  </si>
  <si>
    <t xml:space="preserve">
210 Grinding Sludge
</t>
  </si>
  <si>
    <t>#3-34</t>
  </si>
  <si>
    <t xml:space="preserve">
214 Latex, Asphalt, Coatings
</t>
  </si>
  <si>
    <t>#3-35</t>
  </si>
  <si>
    <t xml:space="preserve">
221 Lead Debris Contaminated with Mercury
</t>
  </si>
  <si>
    <t>#3-36</t>
  </si>
  <si>
    <t xml:space="preserve">
222 Activated Carbon
</t>
  </si>
  <si>
    <t>Profiled Waste 2</t>
  </si>
  <si>
    <t>#4-1</t>
  </si>
  <si>
    <t>#4-2</t>
  </si>
  <si>
    <t>#4-3</t>
  </si>
  <si>
    <t>#4-4</t>
  </si>
  <si>
    <t>#4-5</t>
  </si>
  <si>
    <t>#4-6</t>
  </si>
  <si>
    <t>#4-7</t>
  </si>
  <si>
    <t>#4-8</t>
  </si>
  <si>
    <t>#4-9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</si>
  <si>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</si>
  <si>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</si>
  <si>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</si>
  <si>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</si>
  <si>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</si>
  <si>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</si>
  <si>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</si>
  <si>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</si>
  <si>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</si>
  <si>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</si>
  <si>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</si>
  <si>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</si>
  <si>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</si>
  <si>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</si>
  <si>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</si>
  <si>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</si>
  <si>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</si>
  <si>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</si>
  <si>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</si>
  <si>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</si>
  <si>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</si>
  <si>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</si>
  <si>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</si>
  <si>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</si>
  <si>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</si>
  <si>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</si>
  <si>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</si>
  <si>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Additional Responses</t>
  </si>
  <si>
    <t>N/A</t>
  </si>
</sst>
</file>

<file path=xl/styles.xml><?xml version="1.0" encoding="utf-8"?>
<styleSheet xmlns="http://schemas.openxmlformats.org/spreadsheetml/2006/main" xml:space="preserve">
  <numFmts count="1">
    <numFmt numFmtId="164" formatCode="[$$ ]#,##0.00_-"/>
  </numFmts>
  <fonts count="9">
    <font>
      <b val="0"/>
      <i val="0"/>
      <strike val="0"/>
      <u val="none"/>
      <sz val="12"/>
      <color rgb="FF000000"/>
      <name val="Arial"/>
    </font>
    <font>
      <b val="1"/>
      <i val="0"/>
      <strike val="0"/>
      <u val="none"/>
      <sz val="22"/>
      <color rgb="40404040"/>
      <name val="Arial"/>
    </font>
    <font>
      <b val="1"/>
      <i val="0"/>
      <strike val="0"/>
      <u val="none"/>
      <sz val="14"/>
      <color rgb="40404040"/>
      <name val="Arial"/>
    </font>
    <font>
      <b val="1"/>
      <i val="0"/>
      <strike val="0"/>
      <u val="none"/>
      <sz val="12"/>
      <color rgb="FF000000"/>
      <name val="Arial"/>
    </font>
    <font>
      <b val="1"/>
      <i val="0"/>
      <strike val="0"/>
      <u val="none"/>
      <sz val="12"/>
      <color rgb="FFFFFFFF"/>
      <name val="Arial"/>
    </font>
    <font>
      <b val="1"/>
      <i val="0"/>
      <strike val="0"/>
      <u val="none"/>
      <sz val="12"/>
      <color rgb="ff548ba1"/>
      <name val="Arial"/>
    </font>
    <font>
      <b val="1"/>
      <i val="0"/>
      <strike val="0"/>
      <u val="none"/>
      <sz val="18"/>
      <color rgb="40404040"/>
      <name val="Arial"/>
    </font>
    <font>
      <b val="1"/>
      <i val="0"/>
      <strike val="0"/>
      <u val="none"/>
      <sz val="16"/>
      <color rgb="FF000000"/>
      <name val="Arial"/>
    </font>
    <font>
      <b val="1"/>
      <i val="0"/>
      <strike val="0"/>
      <u val="none"/>
      <sz val="14"/>
      <color rgb="FF000000"/>
      <name val="Arial"/>
    </font>
  </fonts>
  <fills count="6">
    <fill>
      <patternFill patternType="none"/>
    </fill>
    <fill>
      <patternFill patternType="gray125"/>
    </fill>
    <fill>
      <patternFill patternType="solid">
        <fgColor rgb="FFFFFFFF"/>
        <bgColor rgb="FF000000"/>
      </patternFill>
    </fill>
    <fill>
      <patternFill patternType="solid">
        <fgColor rgb="f2f2f2f2"/>
        <bgColor rgb="FF000000"/>
      </patternFill>
    </fill>
    <fill>
      <patternFill patternType="solid">
        <fgColor rgb="ff5fadcf"/>
        <bgColor rgb="FF000000"/>
      </patternFill>
    </fill>
    <fill>
      <patternFill patternType="solid">
        <fgColor rgb="ff548ba1"/>
        <bgColor rgb="FF000000"/>
      </patternFill>
    </fill>
  </fills>
  <borders count="3">
    <border>
      <left/>
      <right/>
      <top/>
      <bottom/>
      <diagonal/>
    </border>
    <border>
      <left style="thin">
        <color rgb="ff548ba1"/>
      </left>
      <right style="thin">
        <color rgb="ff548ba1"/>
      </right>
      <top style="thin">
        <color rgb="ff548ba1"/>
      </top>
      <bottom style="thin">
        <color rgb="ff548ba1"/>
      </bottom>
      <diagonal/>
    </border>
    <border>
      <left style="thin">
        <color rgb="bfbfbfbf"/>
      </left>
      <right style="thin">
        <color rgb="bfbfbfbf"/>
      </right>
      <top style="thin">
        <color rgb="bfbfbfbf"/>
      </top>
      <bottom style="thin">
        <color rgb="bfbfbfbf"/>
      </bottom>
      <diagonal/>
    </border>
  </borders>
  <cellStyleXfs count="1">
    <xf numFmtId="0" fontId="0" fillId="0" borderId="0"/>
  </cellStyleXfs>
  <cellXfs count="19">
    <xf xfId="0" fontId="0" numFmtId="0" fillId="2" borderId="0" applyFont="0" applyNumberFormat="0" applyFill="0" applyBorder="0" applyAlignment="0" applyProtection="true">
      <protection locked="false"/>
    </xf>
    <xf xfId="0" fontId="0" numFmtId="0" fillId="2" borderId="0" applyFont="0" applyNumberFormat="0" applyFill="0" applyBorder="0" applyAlignment="0"/>
    <xf xfId="0" fontId="1" numFmtId="0" fillId="2" borderId="0" applyFont="1" applyNumberFormat="0" applyFill="0" applyBorder="0" applyAlignment="1">
      <alignment horizontal="left" vertical="center" textRotation="0" wrapText="true" shrinkToFit="false"/>
    </xf>
    <xf xfId="0" fontId="2" numFmtId="0" fillId="2" borderId="0" applyFont="1" applyNumberFormat="0" applyFill="0" applyBorder="0" applyAlignment="1">
      <alignment horizontal="left" vertical="center" textRotation="0" wrapText="true" shrinkToFit="false"/>
    </xf>
    <xf xfId="0" fontId="1" numFmtId="0" fillId="2" borderId="0" applyFont="1" applyNumberFormat="0" applyFill="0" applyBorder="0" applyAlignment="1">
      <alignment horizontal="left" vertical="center" textRotation="0" wrapText="false" shrinkToFit="false"/>
    </xf>
    <xf xfId="0" fontId="0" numFmtId="0" fillId="3" borderId="0" applyFont="0" applyNumberFormat="0" applyFill="1" applyBorder="0" applyAlignment="1">
      <alignment vertical="center" textRotation="0" wrapText="true" shrinkToFit="false"/>
    </xf>
    <xf xfId="0" fontId="3" numFmtId="0" fillId="2" borderId="0" applyFont="1" applyNumberFormat="0" applyFill="0" applyBorder="0" applyAlignment="1">
      <alignment horizontal="center" vertical="center" textRotation="0" wrapText="true" shrinkToFit="false"/>
    </xf>
    <xf xfId="0" fontId="4" numFmtId="0" fillId="4" borderId="0" applyFont="1" applyNumberFormat="0" applyFill="1" applyBorder="0" applyAlignment="1">
      <alignment horizontal="center" vertical="center" textRotation="0" wrapText="true" shrinkToFit="false"/>
    </xf>
    <xf xfId="0" fontId="0" numFmtId="0" fillId="2" borderId="0" applyFont="0" applyNumberFormat="0" applyFill="0" applyBorder="0" applyAlignment="1">
      <alignment horizontal="center" vertical="center" textRotation="0" wrapText="true" shrinkToFit="false"/>
    </xf>
    <xf xfId="0" fontId="4" numFmtId="0" fillId="5" borderId="0" applyFont="1" applyNumberFormat="0" applyFill="1" applyBorder="0" applyAlignment="1">
      <alignment horizontal="center" vertical="center" textRotation="0" wrapText="true" shrinkToFit="false"/>
    </xf>
    <xf xfId="0" fontId="5" numFmtId="0" fillId="2" borderId="1" applyFont="1" applyNumberFormat="0" applyFill="0" applyBorder="1" applyAlignment="1">
      <alignment horizontal="center" vertical="center" textRotation="0" wrapText="true" shrinkToFit="false"/>
    </xf>
    <xf xfId="0" fontId="6" numFmtId="0" fillId="2" borderId="0" applyFont="1" applyNumberFormat="0" applyFill="0" applyBorder="0" applyAlignment="1">
      <alignment horizontal="left" vertical="center" textRotation="0" wrapText="false" shrinkToFit="false"/>
    </xf>
    <xf xfId="0" fontId="0" numFmtId="0" fillId="3" borderId="2" applyFont="0" applyNumberFormat="0" applyFill="1" applyBorder="1" applyAlignment="1" applyProtection="true">
      <alignment horizontal="center" vertical="center" textRotation="0" wrapText="false" shrinkToFit="false"/>
      <protection locked="false"/>
    </xf>
    <xf xfId="0" fontId="3" numFmtId="0" fillId="3" borderId="2" applyFont="1" applyNumberFormat="0" applyFill="1" applyBorder="1" applyAlignment="1">
      <alignment horizontal="center" vertical="center" textRotation="0" wrapText="true" shrinkToFit="false"/>
    </xf>
    <xf xfId="0" fontId="0" numFmtId="0" fillId="3" borderId="2" applyFont="0" applyNumberFormat="0" applyFill="1" applyBorder="1" applyAlignment="1">
      <alignment horizontal="center" vertical="center" textRotation="0" wrapText="true" shrinkToFit="false"/>
    </xf>
    <xf xfId="0" fontId="7" numFmtId="0" fillId="3" borderId="2" applyFont="1" applyNumberFormat="0" applyFill="1" applyBorder="1" applyAlignment="1" applyProtection="true">
      <alignment horizontal="center" vertical="center" textRotation="0" wrapText="false" shrinkToFit="false"/>
      <protection locked="false"/>
    </xf>
    <xf xfId="0" fontId="8" numFmtId="0" fillId="3" borderId="2" applyFont="1" applyNumberFormat="0" applyFill="1" applyBorder="1" applyAlignment="1">
      <alignment horizontal="center" vertical="center" textRotation="0" wrapText="true" shrinkToFit="false"/>
    </xf>
    <xf xfId="0" fontId="0" numFmtId="164" fillId="3" borderId="2" applyFont="0" applyNumberFormat="1" applyFill="1" applyBorder="1" applyAlignment="1" applyProtection="true">
      <alignment horizontal="center" vertical="center" textRotation="0" wrapText="true" shrinkToFit="false"/>
      <protection locked="false"/>
    </xf>
    <xf xfId="0" fontId="0" numFmtId="164" fillId="3" borderId="2" applyFont="0" applyNumberFormat="1" applyFill="1" applyBorder="1" applyAlignment="1">
      <alignment horizontal="center" vertical="center" textRotation="0" wrapText="true" shrinkToFit="false"/>
    </xf>
  </cellXfs>
  <cellStyles count="1">
    <cellStyle name="Normal" xfId="0" builtinId="0"/>
  </cellStyles>
  <dxfs count="379">
    <dxf>
      <font>
        <b val="1"/>
        <color rgb="ff9C0006"/>
      </font>
      <fill>
        <patternFill patternType="solid">
          <fgColor rgb="fff7c6ce"/>
          <bgColor rgb="fff7c6ce"/>
        </patternFill>
      </fill>
      <border/>
    </dxf>
    <dxf>
      <font>
        <b val="1"/>
        <color rgb="ff003300"/>
      </font>
      <fill>
        <patternFill patternType="solid">
          <fgColor rgb="ffc5efce"/>
          <bgColor rgb="ffc5efce"/>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ont>
        <b val="1"/>
        <color rgb="ff003300"/>
      </font>
      <fill>
        <patternFill patternType="solid">
          <fgColor rgb="ffc5efce"/>
          <bgColor rgb="ffc5efce"/>
        </patternFill>
      </fill>
      <border/>
    </dxf>
    <dxf>
      <font>
        <color rgb="FF945A1E"/>
      </font>
      <fill>
        <patternFill patternType="solid">
          <fgColor rgb="FFFDEAA5"/>
          <bgColor rgb="FFFDEAA5"/>
        </patternFill>
      </fill>
      <border/>
    </dxf>
    <dxf>
      <fill>
        <patternFill patternType="solid">
          <fgColor rgb="ff888888"/>
          <bgColor rgb="ff888888"/>
        </patternFill>
      </fill>
      <border/>
    </dxf>
    <dxf>
      <fill>
        <patternFill patternType="solid">
          <fgColor rgb="FFFFFFFF"/>
          <bgColor rgb="FFFFFFFF"/>
        </patternFill>
      </fill>
      <border/>
    </dxf>
    <dxf>
      <fill>
        <patternFill patternType="solid">
          <fgColor rgb="FFFFFFFF"/>
          <bgColor rgb="FFFFFFFF"/>
        </patternFill>
      </fill>
      <border/>
    </dxf>
    <dxf>
      <fill>
        <patternFill patternType="solid">
          <fgColor rgb="FFFFFFFF"/>
          <bgColor rgb="FFFFFFFF"/>
        </patternFill>
      </fill>
      <border/>
    </dxf>
    <dxf>
      <fill>
        <patternFill patternType="solid">
          <fgColor rgb="FFFFFFFF"/>
          <bgColor rgb="FFFFFFFF"/>
        </patternFill>
      </fill>
      <border/>
    </dxf>
    <dxf>
      <fill>
        <patternFill patternType="solid">
          <fgColor rgb="FFFFFFFF"/>
          <bgColor rgb="FFFFFFFF"/>
        </patternFill>
      </fill>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7c0f8792020055bf77a8faf40fba3bc1.jp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3019425" cy="1428750"/>
    <xdr:pic>
      <xdr:nvPicPr>
        <xdr:cNvPr id="1" name="NC State University_Logo" descr="NC State University"/>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Z702"/>
  <sheetViews>
    <sheetView tabSelected="1" workbookViewId="0" showGridLines="true" showRowColHeaders="0">
      <selection activeCell="B14" sqref="B14:E14"/>
    </sheetView>
  </sheetViews>
  <sheetFormatPr defaultRowHeight="14.4" outlineLevelRow="0" outlineLevelCol="0"/>
  <cols>
    <col min="2" max="2" width="25" customWidth="true" style="0"/>
    <col min="3" max="3" width="25" customWidth="true" style="0"/>
    <col min="4" max="4" width="25" customWidth="true" style="0"/>
    <col min="5" max="5" width="25" customWidth="true" style="0"/>
    <col min="702" max="702" width="9.10" hidden="true" style="0"/>
  </cols>
  <sheetData>
    <row r="2" spans="1:702" customHeight="1" ht="80">
      <c r="B2"/>
    </row>
    <row r="8" spans="1:702" customHeight="1" ht="64">
      <c r="B8" s="2" t="s">
        <v>1</v>
      </c>
    </row>
    <row r="10" spans="1:702" customHeight="1" ht="324">
      <c r="B10" s="3" t="s">
        <v>2</v>
      </c>
    </row>
    <row r="12" spans="1:702">
      <c r="B12" s="4" t="s">
        <v>3</v>
      </c>
    </row>
    <row r="14" spans="1:702" customHeight="1" ht="592">
      <c r="B14" s="5" t="s">
        <v>4</v>
      </c>
      <c r="C14" s="5"/>
      <c r="D14" s="5"/>
      <c r="E14" s="5"/>
    </row>
    <row r="702" spans="1:702">
      <c r="ZZ702" s="1" t="s">
        <v>0</v>
      </c>
    </row>
  </sheetData>
  <sheetProtection password="E36C" sheet="1" objects="1" scenarios="1" formatCells="1" formatColumns="1" formatRows="1" insertColumns="1" insertRows="1" insertHyperlinks="0" deleteColumns="1" deleteRows="1" sort="1" autoFilter="1" pivotTables="1" selectLockedCells="0" selectUnlockedCells="0"/>
  <mergeCells>
    <mergeCell ref="B8:E8"/>
    <mergeCell ref="B10:E10"/>
    <mergeCell ref="B14:E1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29"/>
  <sheetViews>
    <sheetView tabSelected="0" workbookViewId="0" showGridLines="true" showRowColHeaders="1">
      <pane xSplit="6" ySplit="5" topLeftCell="G6" activePane="bottomRight" state="frozen"/>
      <selection pane="topRight"/>
      <selection pane="bottomLeft"/>
      <selection pane="bottomRight" activeCell="B94" sqref="B94:P129"/>
    </sheetView>
  </sheetViews>
  <sheetFormatPr defaultRowHeight="14.4" outlineLevelRow="0" outlineLevelCol="0"/>
  <cols>
    <col min="2" max="2" width="30" customWidth="true" style="0"/>
    <col min="3" max="3" width="5" hidden="true" customWidth="true" style="0"/>
    <col min="4" max="4" width="10" customWidth="true" style="0"/>
    <col min="5" max="5" width="10" customWidth="true" style="0"/>
    <col min="6" max="6" width="50"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s>
  <sheetData>
    <row r="2" spans="1:15">
      <c r="B2" s="4" t="s">
        <v>5</v>
      </c>
    </row>
    <row r="3" spans="1:15" customHeight="1" ht="32">
      <c r="B3" s="6" t="str">
        <f>IF((COUNTIF(B7:B130, "Error*") + COUNTIF(K3:N3, "Error*")) &gt; 0, "Error: Check cell(s)" &amp;IF(COUNTIF(B7:B130, "Error*") &gt; 0, (" " &amp; ADDRESS(7 + MATCH("Error*", B7:B130, 0) - 1, COLUMN(), 4)), "") &amp; IF(COUNTIF(K3:N3, "Error*") &gt; 0, (" " &amp; ADDRESS(ROW(), 11 + MATCH("Error*", K3:N3, 0) - 1, 4)), ""), "Success: All data is valid!")</f>
        <v>0</v>
      </c>
      <c r="C3" s="8"/>
      <c r="D3" s="8"/>
      <c r="E3" s="8"/>
      <c r="F3" s="8"/>
      <c r="G3" s="8"/>
      <c r="H3" s="8"/>
      <c r="I3" s="8"/>
      <c r="J3" s="8"/>
      <c r="K3" s="8" t="str">
        <f>IFERROR("Error: Cell " &amp; ADDRESS((7 + MATCH(FALSE, INDEX(NOT(NOT(ISNUMBER(K7:K130)) * NOT(ISBLANK(K7:K130))), 0), 0) - 1), COLUMN(), 4) &amp; " must be Numeric", "")</f>
        <v>0</v>
      </c>
      <c r="L3" s="8"/>
      <c r="M3" s="8"/>
      <c r="N3" s="8"/>
      <c r="O3" s="8"/>
    </row>
    <row r="4" spans="1:15" customHeight="1" ht="25">
      <c r="B4" s="1"/>
      <c r="C4" s="1"/>
      <c r="D4" s="1"/>
      <c r="E4" s="1"/>
      <c r="F4" s="1"/>
      <c r="G4" s="1"/>
      <c r="H4" s="1"/>
      <c r="I4" s="1"/>
      <c r="J4" s="1"/>
      <c r="K4" s="10" t="s">
        <v>6</v>
      </c>
      <c r="L4" s="10" t="s">
        <v>7</v>
      </c>
      <c r="M4" s="10" t="s">
        <v>7</v>
      </c>
      <c r="N4" s="10" t="s">
        <v>7</v>
      </c>
      <c r="O4" s="1"/>
    </row>
    <row r="5" spans="1:15" customHeight="1" ht="40">
      <c r="B5" s="7" t="s">
        <v>8</v>
      </c>
      <c r="C5" s="7"/>
      <c r="D5" s="9" t="s">
        <v>9</v>
      </c>
      <c r="E5" s="7" t="s">
        <v>10</v>
      </c>
      <c r="F5" s="7" t="s">
        <v>11</v>
      </c>
      <c r="G5" s="7" t="s">
        <v>12</v>
      </c>
      <c r="H5" s="7" t="s">
        <v>13</v>
      </c>
      <c r="I5" s="7" t="s">
        <v>14</v>
      </c>
      <c r="J5" s="7" t="s">
        <v>15</v>
      </c>
      <c r="K5" s="9" t="s">
        <v>16</v>
      </c>
      <c r="L5" s="9" t="s">
        <v>17</v>
      </c>
      <c r="M5" s="9" t="s">
        <v>18</v>
      </c>
      <c r="N5" s="9" t="s">
        <v>19</v>
      </c>
      <c r="O5" s="7" t="s">
        <v>20</v>
      </c>
    </row>
    <row r="6" spans="1:15" hidden="true">
      <c r="B6" s="1" t="s">
        <v>21</v>
      </c>
      <c r="C6" s="1" t="s">
        <v>22</v>
      </c>
      <c r="D6" s="1" t="s">
        <v>23</v>
      </c>
      <c r="E6" s="1" t="s">
        <v>24</v>
      </c>
      <c r="F6" s="1" t="s">
        <v>25</v>
      </c>
      <c r="G6" s="1" t="s">
        <v>26</v>
      </c>
      <c r="H6" s="1" t="s">
        <v>27</v>
      </c>
      <c r="I6" s="1" t="s">
        <v>28</v>
      </c>
      <c r="J6" s="1" t="s">
        <v>29</v>
      </c>
      <c r="K6" s="1" t="s">
        <v>30</v>
      </c>
      <c r="L6" s="1" t="s">
        <v>31</v>
      </c>
      <c r="M6" s="1" t="s">
        <v>32</v>
      </c>
      <c r="N6" s="1" t="s">
        <v>33</v>
      </c>
      <c r="O6" s="1" t="s">
        <v>34</v>
      </c>
    </row>
    <row r="7" spans="1:15" customHeight="1" ht="50">
      <c r="B7" s="11" t="s">
        <v>35</v>
      </c>
      <c r="C7" s="1"/>
      <c r="D7" s="1"/>
      <c r="E7" s="1"/>
      <c r="F7" s="1"/>
      <c r="G7" s="1"/>
      <c r="H7" s="1"/>
      <c r="I7" s="1"/>
      <c r="J7" s="1"/>
      <c r="K7" s="1"/>
      <c r="L7" s="1"/>
      <c r="M7" s="1"/>
      <c r="N7" s="1"/>
      <c r="O7" s="1"/>
    </row>
    <row r="8" spans="1:15">
      <c r="B8" s="13" t="str">
        <f>IF(D8 = "No Bid", IFERROR("Error: Clear values for '" &amp; INDIRECT(ADDRESS(5, (11 + MATCH(TRUE, INDEX(NOT(ISBLANK(K8:N8)), 0, 0), 0) - 1))) &amp; "' in cell " &amp; ADDRESS(ROW(), (11 + MATCH(TRUE, INDEX(NOT(ISBLANK(K8:N8)), 0, 0), 0) - 1), 4) &amp; " or select 'Bid'", "Not Bidding"), IF(D8 = "Bid", IFERROR("Error: Missing value for '" &amp; INDIRECT(ADDRESS(5, (11 + MATCH(TRUE, INDEX(ISBLANK(K8:N8), 0, 0), 0) - 1))) &amp; "' in cell " &amp; ADDRESS(ROW(), (11 + MATCH(TRUE, INDEX(ISBLANK(K8:N8), 0, 0), 0) - 1), 4), "Success: All values provided"), "Error: Invalid Bid/No Bid Decision"))</f>
        <v>0</v>
      </c>
      <c r="C8" s="14">
        <v>3139047</v>
      </c>
      <c r="D8" s="15" t="s">
        <v>36</v>
      </c>
      <c r="E8" s="14" t="s">
        <v>37</v>
      </c>
      <c r="F8" s="16" t="s">
        <v>38</v>
      </c>
      <c r="G8" s="14" t="s">
        <v>39</v>
      </c>
      <c r="H8" s="14">
        <v>2500</v>
      </c>
      <c r="I8" s="14">
        <v>1</v>
      </c>
      <c r="J8" s="14" t="s">
        <v>40</v>
      </c>
      <c r="K8" s="17"/>
      <c r="L8" s="12"/>
      <c r="M8" s="12"/>
      <c r="N8" s="12"/>
      <c r="O8" s="18" t="str">
        <f>IFERROR(IF(ISBLANK(I8), NA(), I8) * IF(ISBLANK(K8), NA(), K8), "-")</f>
        <v>0</v>
      </c>
    </row>
    <row r="9" spans="1:15">
      <c r="B9" s="13" t="str">
        <f>IF(D9 = "No Bid", IFERROR("Error: Clear values for '" &amp; INDIRECT(ADDRESS(5, (11 + MATCH(TRUE, INDEX(NOT(ISBLANK(K9:N9)), 0, 0), 0) - 1))) &amp; "' in cell " &amp; ADDRESS(ROW(), (11 + MATCH(TRUE, INDEX(NOT(ISBLANK(K9:N9)), 0, 0), 0) - 1), 4) &amp; " or select 'Bid'", "Not Bidding"), IF(D9 = "Bid", IFERROR("Error: Missing value for '" &amp; INDIRECT(ADDRESS(5, (11 + MATCH(TRUE, INDEX(ISBLANK(K9:N9), 0, 0), 0) - 1))) &amp; "' in cell " &amp; ADDRESS(ROW(), (11 + MATCH(TRUE, INDEX(ISBLANK(K9:N9), 0, 0), 0) - 1), 4), "Success: All values provided"), "Error: Invalid Bid/No Bid Decision"))</f>
        <v>0</v>
      </c>
      <c r="C9" s="14">
        <v>3139048</v>
      </c>
      <c r="D9" s="15" t="s">
        <v>36</v>
      </c>
      <c r="E9" s="14" t="s">
        <v>41</v>
      </c>
      <c r="F9" s="16" t="s">
        <v>42</v>
      </c>
      <c r="G9" s="14" t="s">
        <v>39</v>
      </c>
      <c r="H9" s="14">
        <v>350</v>
      </c>
      <c r="I9" s="14">
        <v>1</v>
      </c>
      <c r="J9" s="14" t="s">
        <v>40</v>
      </c>
      <c r="K9" s="17"/>
      <c r="L9" s="12"/>
      <c r="M9" s="12"/>
      <c r="N9" s="12"/>
      <c r="O9" s="18" t="str">
        <f>IFERROR(IF(ISBLANK(I9), NA(), I9) * IF(ISBLANK(K9), NA(), K9), "-")</f>
        <v>0</v>
      </c>
    </row>
    <row r="10" spans="1:15">
      <c r="B10" s="13" t="str">
        <f>IF(D10 = "No Bid", IFERROR("Error: Clear values for '" &amp; INDIRECT(ADDRESS(5, (11 + MATCH(TRUE, INDEX(NOT(ISBLANK(K10:N10)), 0, 0), 0) - 1))) &amp; "' in cell " &amp; ADDRESS(ROW(), (11 + MATCH(TRUE, INDEX(NOT(ISBLANK(K10:N10)), 0, 0), 0) - 1), 4) &amp; " or select 'Bid'", "Not Bidding"), IF(D10 = "Bid", IFERROR("Error: Missing value for '" &amp; INDIRECT(ADDRESS(5, (11 + MATCH(TRUE, INDEX(ISBLANK(K10:N10), 0, 0), 0) - 1))) &amp; "' in cell " &amp; ADDRESS(ROW(), (11 + MATCH(TRUE, INDEX(ISBLANK(K10:N10), 0, 0), 0) - 1), 4), "Success: All values provided"), "Error: Invalid Bid/No Bid Decision"))</f>
        <v>0</v>
      </c>
      <c r="C10" s="14">
        <v>3139052</v>
      </c>
      <c r="D10" s="15" t="s">
        <v>36</v>
      </c>
      <c r="E10" s="14" t="s">
        <v>43</v>
      </c>
      <c r="F10" s="16" t="s">
        <v>44</v>
      </c>
      <c r="G10" s="14" t="s">
        <v>39</v>
      </c>
      <c r="H10" s="14">
        <v>2500</v>
      </c>
      <c r="I10" s="14">
        <v>1</v>
      </c>
      <c r="J10" s="14" t="s">
        <v>40</v>
      </c>
      <c r="K10" s="17"/>
      <c r="L10" s="12"/>
      <c r="M10" s="12"/>
      <c r="N10" s="12"/>
      <c r="O10" s="18" t="str">
        <f>IFERROR(IF(ISBLANK(I10), NA(), I10) * IF(ISBLANK(K10), NA(), K10), "-")</f>
        <v>0</v>
      </c>
    </row>
    <row r="11" spans="1:15">
      <c r="B11" s="13" t="str">
        <f>IF(D11 = "No Bid", IFERROR("Error: Clear values for '" &amp; INDIRECT(ADDRESS(5, (11 + MATCH(TRUE, INDEX(NOT(ISBLANK(K11:N11)), 0, 0), 0) - 1))) &amp; "' in cell " &amp; ADDRESS(ROW(), (11 + MATCH(TRUE, INDEX(NOT(ISBLANK(K11:N11)), 0, 0), 0) - 1), 4) &amp; " or select 'Bid'", "Not Bidding"), IF(D11 = "Bid", IFERROR("Error: Missing value for '" &amp; INDIRECT(ADDRESS(5, (11 + MATCH(TRUE, INDEX(ISBLANK(K11:N11), 0, 0), 0) - 1))) &amp; "' in cell " &amp; ADDRESS(ROW(), (11 + MATCH(TRUE, INDEX(ISBLANK(K11:N11), 0, 0), 0) - 1), 4), "Success: All values provided"), "Error: Invalid Bid/No Bid Decision"))</f>
        <v>0</v>
      </c>
      <c r="C11" s="14">
        <v>3139053</v>
      </c>
      <c r="D11" s="15" t="s">
        <v>36</v>
      </c>
      <c r="E11" s="14" t="s">
        <v>45</v>
      </c>
      <c r="F11" s="16" t="s">
        <v>46</v>
      </c>
      <c r="G11" s="14" t="s">
        <v>39</v>
      </c>
      <c r="H11" s="14">
        <v>200</v>
      </c>
      <c r="I11" s="14">
        <v>1</v>
      </c>
      <c r="J11" s="14" t="s">
        <v>40</v>
      </c>
      <c r="K11" s="17"/>
      <c r="L11" s="12"/>
      <c r="M11" s="12"/>
      <c r="N11" s="12"/>
      <c r="O11" s="18" t="str">
        <f>IFERROR(IF(ISBLANK(I11), NA(), I11) * IF(ISBLANK(K11), NA(), K11), "-")</f>
        <v>0</v>
      </c>
    </row>
    <row r="12" spans="1:15">
      <c r="B12" s="13" t="str">
        <f>IF(D12 = "No Bid", IFERROR("Error: Clear values for '" &amp; INDIRECT(ADDRESS(5, (11 + MATCH(TRUE, INDEX(NOT(ISBLANK(K12:N12)), 0, 0), 0) - 1))) &amp; "' in cell " &amp; ADDRESS(ROW(), (11 + MATCH(TRUE, INDEX(NOT(ISBLANK(K12:N12)), 0, 0), 0) - 1), 4) &amp; " or select 'Bid'", "Not Bidding"), IF(D12 = "Bid", IFERROR("Error: Missing value for '" &amp; INDIRECT(ADDRESS(5, (11 + MATCH(TRUE, INDEX(ISBLANK(K12:N12), 0, 0), 0) - 1))) &amp; "' in cell " &amp; ADDRESS(ROW(), (11 + MATCH(TRUE, INDEX(ISBLANK(K12:N12), 0, 0), 0) - 1), 4), "Success: All values provided"), "Error: Invalid Bid/No Bid Decision"))</f>
        <v>0</v>
      </c>
      <c r="C12" s="14">
        <v>3139057</v>
      </c>
      <c r="D12" s="15" t="s">
        <v>36</v>
      </c>
      <c r="E12" s="14" t="s">
        <v>47</v>
      </c>
      <c r="F12" s="16" t="s">
        <v>48</v>
      </c>
      <c r="G12" s="14" t="s">
        <v>39</v>
      </c>
      <c r="H12" s="14">
        <v>5500</v>
      </c>
      <c r="I12" s="14">
        <v>1</v>
      </c>
      <c r="J12" s="14" t="s">
        <v>40</v>
      </c>
      <c r="K12" s="17"/>
      <c r="L12" s="12"/>
      <c r="M12" s="12"/>
      <c r="N12" s="12"/>
      <c r="O12" s="18" t="str">
        <f>IFERROR(IF(ISBLANK(I12), NA(), I12) * IF(ISBLANK(K12), NA(), K12), "-")</f>
        <v>0</v>
      </c>
    </row>
    <row r="13" spans="1:15">
      <c r="B13" s="13" t="str">
        <f>IF(D13 = "No Bid", IFERROR("Error: Clear values for '" &amp; INDIRECT(ADDRESS(5, (11 + MATCH(TRUE, INDEX(NOT(ISBLANK(K13:N13)), 0, 0), 0) - 1))) &amp; "' in cell " &amp; ADDRESS(ROW(), (11 + MATCH(TRUE, INDEX(NOT(ISBLANK(K13:N13)), 0, 0), 0) - 1), 4) &amp; " or select 'Bid'", "Not Bidding"), IF(D13 = "Bid", IFERROR("Error: Missing value for '" &amp; INDIRECT(ADDRESS(5, (11 + MATCH(TRUE, INDEX(ISBLANK(K13:N13), 0, 0), 0) - 1))) &amp; "' in cell " &amp; ADDRESS(ROW(), (11 + MATCH(TRUE, INDEX(ISBLANK(K13:N13), 0, 0), 0) - 1), 4), "Success: All values provided"), "Error: Invalid Bid/No Bid Decision"))</f>
        <v>0</v>
      </c>
      <c r="C13" s="14">
        <v>3139058</v>
      </c>
      <c r="D13" s="15" t="s">
        <v>36</v>
      </c>
      <c r="E13" s="14" t="s">
        <v>49</v>
      </c>
      <c r="F13" s="16" t="s">
        <v>50</v>
      </c>
      <c r="G13" s="14" t="s">
        <v>39</v>
      </c>
      <c r="H13" s="14">
        <v>650</v>
      </c>
      <c r="I13" s="14">
        <v>1</v>
      </c>
      <c r="J13" s="14" t="s">
        <v>40</v>
      </c>
      <c r="K13" s="17"/>
      <c r="L13" s="12"/>
      <c r="M13" s="12"/>
      <c r="N13" s="12"/>
      <c r="O13" s="18" t="str">
        <f>IFERROR(IF(ISBLANK(I13), NA(), I13) * IF(ISBLANK(K13), NA(), K13), "-")</f>
        <v>0</v>
      </c>
    </row>
    <row r="14" spans="1:15">
      <c r="B14" s="13" t="str">
        <f>IF(D14 = "No Bid", IFERROR("Error: Clear values for '" &amp; INDIRECT(ADDRESS(5, (11 + MATCH(TRUE, INDEX(NOT(ISBLANK(K14:N14)), 0, 0), 0) - 1))) &amp; "' in cell " &amp; ADDRESS(ROW(), (11 + MATCH(TRUE, INDEX(NOT(ISBLANK(K14:N14)), 0, 0), 0) - 1), 4) &amp; " or select 'Bid'", "Not Bidding"), IF(D14 = "Bid", IFERROR("Error: Missing value for '" &amp; INDIRECT(ADDRESS(5, (11 + MATCH(TRUE, INDEX(ISBLANK(K14:N14), 0, 0), 0) - 1))) &amp; "' in cell " &amp; ADDRESS(ROW(), (11 + MATCH(TRUE, INDEX(ISBLANK(K14:N14), 0, 0), 0) - 1), 4), "Success: All values provided"), "Error: Invalid Bid/No Bid Decision"))</f>
        <v>0</v>
      </c>
      <c r="C14" s="14">
        <v>3139060</v>
      </c>
      <c r="D14" s="15" t="s">
        <v>36</v>
      </c>
      <c r="E14" s="14" t="s">
        <v>51</v>
      </c>
      <c r="F14" s="16" t="s">
        <v>52</v>
      </c>
      <c r="G14" s="14" t="s">
        <v>39</v>
      </c>
      <c r="H14" s="14">
        <v>700</v>
      </c>
      <c r="I14" s="14">
        <v>1</v>
      </c>
      <c r="J14" s="14" t="s">
        <v>40</v>
      </c>
      <c r="K14" s="17"/>
      <c r="L14" s="12"/>
      <c r="M14" s="12"/>
      <c r="N14" s="12"/>
      <c r="O14" s="18" t="str">
        <f>IFERROR(IF(ISBLANK(I14), NA(), I14) * IF(ISBLANK(K14), NA(), K14), "-")</f>
        <v>0</v>
      </c>
    </row>
    <row r="15" spans="1:15">
      <c r="B15" s="13" t="str">
        <f>IF(D15 = "No Bid", IFERROR("Error: Clear values for '" &amp; INDIRECT(ADDRESS(5, (11 + MATCH(TRUE, INDEX(NOT(ISBLANK(K15:N15)), 0, 0), 0) - 1))) &amp; "' in cell " &amp; ADDRESS(ROW(), (11 + MATCH(TRUE, INDEX(NOT(ISBLANK(K15:N15)), 0, 0), 0) - 1), 4) &amp; " or select 'Bid'", "Not Bidding"), IF(D15 = "Bid", IFERROR("Error: Missing value for '" &amp; INDIRECT(ADDRESS(5, (11 + MATCH(TRUE, INDEX(ISBLANK(K15:N15), 0, 0), 0) - 1))) &amp; "' in cell " &amp; ADDRESS(ROW(), (11 + MATCH(TRUE, INDEX(ISBLANK(K15:N15), 0, 0), 0) - 1), 4), "Success: All values provided"), "Error: Invalid Bid/No Bid Decision"))</f>
        <v>0</v>
      </c>
      <c r="C15" s="14">
        <v>3139061</v>
      </c>
      <c r="D15" s="15" t="s">
        <v>36</v>
      </c>
      <c r="E15" s="14" t="s">
        <v>53</v>
      </c>
      <c r="F15" s="16" t="s">
        <v>54</v>
      </c>
      <c r="G15" s="14" t="s">
        <v>39</v>
      </c>
      <c r="H15" s="14">
        <v>250</v>
      </c>
      <c r="I15" s="14">
        <v>1</v>
      </c>
      <c r="J15" s="14" t="s">
        <v>40</v>
      </c>
      <c r="K15" s="17"/>
      <c r="L15" s="12"/>
      <c r="M15" s="12"/>
      <c r="N15" s="12"/>
      <c r="O15" s="18" t="str">
        <f>IFERROR(IF(ISBLANK(I15), NA(), I15) * IF(ISBLANK(K15), NA(), K15), "-")</f>
        <v>0</v>
      </c>
    </row>
    <row r="16" spans="1:15">
      <c r="B16" s="13" t="str">
        <f>IF(D16 = "No Bid", IFERROR("Error: Clear values for '" &amp; INDIRECT(ADDRESS(5, (11 + MATCH(TRUE, INDEX(NOT(ISBLANK(K16:N16)), 0, 0), 0) - 1))) &amp; "' in cell " &amp; ADDRESS(ROW(), (11 + MATCH(TRUE, INDEX(NOT(ISBLANK(K16:N16)), 0, 0), 0) - 1), 4) &amp; " or select 'Bid'", "Not Bidding"), IF(D16 = "Bid", IFERROR("Error: Missing value for '" &amp; INDIRECT(ADDRESS(5, (11 + MATCH(TRUE, INDEX(ISBLANK(K16:N16), 0, 0), 0) - 1))) &amp; "' in cell " &amp; ADDRESS(ROW(), (11 + MATCH(TRUE, INDEX(ISBLANK(K16:N16), 0, 0), 0) - 1), 4), "Success: All values provided"), "Error: Invalid Bid/No Bid Decision"))</f>
        <v>0</v>
      </c>
      <c r="C16" s="14">
        <v>3139062</v>
      </c>
      <c r="D16" s="15" t="s">
        <v>36</v>
      </c>
      <c r="E16" s="14" t="s">
        <v>55</v>
      </c>
      <c r="F16" s="16" t="s">
        <v>56</v>
      </c>
      <c r="G16" s="14" t="s">
        <v>39</v>
      </c>
      <c r="H16" s="14">
        <v>8000</v>
      </c>
      <c r="I16" s="14">
        <v>1</v>
      </c>
      <c r="J16" s="14" t="s">
        <v>40</v>
      </c>
      <c r="K16" s="17"/>
      <c r="L16" s="12"/>
      <c r="M16" s="12"/>
      <c r="N16" s="12"/>
      <c r="O16" s="18" t="str">
        <f>IFERROR(IF(ISBLANK(I16), NA(), I16) * IF(ISBLANK(K16), NA(), K16), "-")</f>
        <v>0</v>
      </c>
    </row>
    <row r="17" spans="1:15">
      <c r="B17" s="13" t="str">
        <f>IF(D17 = "No Bid", IFERROR("Error: Clear values for '" &amp; INDIRECT(ADDRESS(5, (11 + MATCH(TRUE, INDEX(NOT(ISBLANK(K17:N17)), 0, 0), 0) - 1))) &amp; "' in cell " &amp; ADDRESS(ROW(), (11 + MATCH(TRUE, INDEX(NOT(ISBLANK(K17:N17)), 0, 0), 0) - 1), 4) &amp; " or select 'Bid'", "Not Bidding"), IF(D17 = "Bid", IFERROR("Error: Missing value for '" &amp; INDIRECT(ADDRESS(5, (11 + MATCH(TRUE, INDEX(ISBLANK(K17:N17), 0, 0), 0) - 1))) &amp; "' in cell " &amp; ADDRESS(ROW(), (11 + MATCH(TRUE, INDEX(ISBLANK(K17:N17), 0, 0), 0) - 1), 4), "Success: All values provided"), "Error: Invalid Bid/No Bid Decision"))</f>
        <v>0</v>
      </c>
      <c r="C17" s="14">
        <v>3139063</v>
      </c>
      <c r="D17" s="15" t="s">
        <v>36</v>
      </c>
      <c r="E17" s="14" t="s">
        <v>57</v>
      </c>
      <c r="F17" s="16" t="s">
        <v>58</v>
      </c>
      <c r="G17" s="14" t="s">
        <v>39</v>
      </c>
      <c r="H17" s="14">
        <v>8000</v>
      </c>
      <c r="I17" s="14">
        <v>1</v>
      </c>
      <c r="J17" s="14" t="s">
        <v>40</v>
      </c>
      <c r="K17" s="17"/>
      <c r="L17" s="12"/>
      <c r="M17" s="12"/>
      <c r="N17" s="12"/>
      <c r="O17" s="18" t="str">
        <f>IFERROR(IF(ISBLANK(I17), NA(), I17) * IF(ISBLANK(K17), NA(), K17), "-")</f>
        <v>0</v>
      </c>
    </row>
    <row r="18" spans="1:15">
      <c r="B18" s="13" t="str">
        <f>IF(D18 = "No Bid", IFERROR("Error: Clear values for '" &amp; INDIRECT(ADDRESS(5, (11 + MATCH(TRUE, INDEX(NOT(ISBLANK(K18:N18)), 0, 0), 0) - 1))) &amp; "' in cell " &amp; ADDRESS(ROW(), (11 + MATCH(TRUE, INDEX(NOT(ISBLANK(K18:N18)), 0, 0), 0) - 1), 4) &amp; " or select 'Bid'", "Not Bidding"), IF(D18 = "Bid", IFERROR("Error: Missing value for '" &amp; INDIRECT(ADDRESS(5, (11 + MATCH(TRUE, INDEX(ISBLANK(K18:N18), 0, 0), 0) - 1))) &amp; "' in cell " &amp; ADDRESS(ROW(), (11 + MATCH(TRUE, INDEX(ISBLANK(K18:N18), 0, 0), 0) - 1), 4), "Success: All values provided"), "Error: Invalid Bid/No Bid Decision"))</f>
        <v>0</v>
      </c>
      <c r="C18" s="14">
        <v>3139064</v>
      </c>
      <c r="D18" s="15" t="s">
        <v>36</v>
      </c>
      <c r="E18" s="14" t="s">
        <v>59</v>
      </c>
      <c r="F18" s="16" t="s">
        <v>60</v>
      </c>
      <c r="G18" s="14" t="s">
        <v>39</v>
      </c>
      <c r="H18" s="14">
        <v>250</v>
      </c>
      <c r="I18" s="14">
        <v>1</v>
      </c>
      <c r="J18" s="14" t="s">
        <v>40</v>
      </c>
      <c r="K18" s="17"/>
      <c r="L18" s="12"/>
      <c r="M18" s="12"/>
      <c r="N18" s="12"/>
      <c r="O18" s="18" t="str">
        <f>IFERROR(IF(ISBLANK(I18), NA(), I18) * IF(ISBLANK(K18), NA(), K18), "-")</f>
        <v>0</v>
      </c>
    </row>
    <row r="19" spans="1:15">
      <c r="B19" s="13" t="str">
        <f>IF(D19 = "No Bid", IFERROR("Error: Clear values for '" &amp; INDIRECT(ADDRESS(5, (11 + MATCH(TRUE, INDEX(NOT(ISBLANK(K19:N19)), 0, 0), 0) - 1))) &amp; "' in cell " &amp; ADDRESS(ROW(), (11 + MATCH(TRUE, INDEX(NOT(ISBLANK(K19:N19)), 0, 0), 0) - 1), 4) &amp; " or select 'Bid'", "Not Bidding"), IF(D19 = "Bid", IFERROR("Error: Missing value for '" &amp; INDIRECT(ADDRESS(5, (11 + MATCH(TRUE, INDEX(ISBLANK(K19:N19), 0, 0), 0) - 1))) &amp; "' in cell " &amp; ADDRESS(ROW(), (11 + MATCH(TRUE, INDEX(ISBLANK(K19:N19), 0, 0), 0) - 1), 4), "Success: All values provided"), "Error: Invalid Bid/No Bid Decision"))</f>
        <v>0</v>
      </c>
      <c r="C19" s="14">
        <v>3139066</v>
      </c>
      <c r="D19" s="15" t="s">
        <v>36</v>
      </c>
      <c r="E19" s="14" t="s">
        <v>61</v>
      </c>
      <c r="F19" s="16" t="s">
        <v>62</v>
      </c>
      <c r="G19" s="14" t="s">
        <v>39</v>
      </c>
      <c r="H19" s="14">
        <v>100</v>
      </c>
      <c r="I19" s="14">
        <v>1</v>
      </c>
      <c r="J19" s="14" t="s">
        <v>40</v>
      </c>
      <c r="K19" s="17"/>
      <c r="L19" s="12"/>
      <c r="M19" s="12"/>
      <c r="N19" s="12"/>
      <c r="O19" s="18" t="str">
        <f>IFERROR(IF(ISBLANK(I19), NA(), I19) * IF(ISBLANK(K19), NA(), K19), "-")</f>
        <v>0</v>
      </c>
    </row>
    <row r="20" spans="1:15">
      <c r="B20" s="13" t="str">
        <f>IF(D20 = "No Bid", IFERROR("Error: Clear values for '" &amp; INDIRECT(ADDRESS(5, (11 + MATCH(TRUE, INDEX(NOT(ISBLANK(K20:N20)), 0, 0), 0) - 1))) &amp; "' in cell " &amp; ADDRESS(ROW(), (11 + MATCH(TRUE, INDEX(NOT(ISBLANK(K20:N20)), 0, 0), 0) - 1), 4) &amp; " or select 'Bid'", "Not Bidding"), IF(D20 = "Bid", IFERROR("Error: Missing value for '" &amp; INDIRECT(ADDRESS(5, (11 + MATCH(TRUE, INDEX(ISBLANK(K20:N20), 0, 0), 0) - 1))) &amp; "' in cell " &amp; ADDRESS(ROW(), (11 + MATCH(TRUE, INDEX(ISBLANK(K20:N20), 0, 0), 0) - 1), 4), "Success: All values provided"), "Error: Invalid Bid/No Bid Decision"))</f>
        <v>0</v>
      </c>
      <c r="C20" s="14">
        <v>3139067</v>
      </c>
      <c r="D20" s="15" t="s">
        <v>36</v>
      </c>
      <c r="E20" s="14" t="s">
        <v>63</v>
      </c>
      <c r="F20" s="16" t="s">
        <v>64</v>
      </c>
      <c r="G20" s="14" t="s">
        <v>39</v>
      </c>
      <c r="H20" s="14">
        <v>250</v>
      </c>
      <c r="I20" s="14">
        <v>1</v>
      </c>
      <c r="J20" s="14" t="s">
        <v>40</v>
      </c>
      <c r="K20" s="17"/>
      <c r="L20" s="12"/>
      <c r="M20" s="12"/>
      <c r="N20" s="12"/>
      <c r="O20" s="18" t="str">
        <f>IFERROR(IF(ISBLANK(I20), NA(), I20) * IF(ISBLANK(K20), NA(), K20), "-")</f>
        <v>0</v>
      </c>
    </row>
    <row r="21" spans="1:15">
      <c r="B21" s="13" t="str">
        <f>IF(D21 = "No Bid", IFERROR("Error: Clear values for '" &amp; INDIRECT(ADDRESS(5, (11 + MATCH(TRUE, INDEX(NOT(ISBLANK(K21:N21)), 0, 0), 0) - 1))) &amp; "' in cell " &amp; ADDRESS(ROW(), (11 + MATCH(TRUE, INDEX(NOT(ISBLANK(K21:N21)), 0, 0), 0) - 1), 4) &amp; " or select 'Bid'", "Not Bidding"), IF(D21 = "Bid", IFERROR("Error: Missing value for '" &amp; INDIRECT(ADDRESS(5, (11 + MATCH(TRUE, INDEX(ISBLANK(K21:N21), 0, 0), 0) - 1))) &amp; "' in cell " &amp; ADDRESS(ROW(), (11 + MATCH(TRUE, INDEX(ISBLANK(K21:N21), 0, 0), 0) - 1), 4), "Success: All values provided"), "Error: Invalid Bid/No Bid Decision"))</f>
        <v>0</v>
      </c>
      <c r="C21" s="14">
        <v>3139068</v>
      </c>
      <c r="D21" s="15" t="s">
        <v>36</v>
      </c>
      <c r="E21" s="14" t="s">
        <v>65</v>
      </c>
      <c r="F21" s="16" t="s">
        <v>66</v>
      </c>
      <c r="G21" s="14" t="s">
        <v>39</v>
      </c>
      <c r="H21" s="14">
        <v>250</v>
      </c>
      <c r="I21" s="14">
        <v>1</v>
      </c>
      <c r="J21" s="14" t="s">
        <v>40</v>
      </c>
      <c r="K21" s="17"/>
      <c r="L21" s="12"/>
      <c r="M21" s="12"/>
      <c r="N21" s="12"/>
      <c r="O21" s="18" t="str">
        <f>IFERROR(IF(ISBLANK(I21), NA(), I21) * IF(ISBLANK(K21), NA(), K21), "-")</f>
        <v>0</v>
      </c>
    </row>
    <row r="22" spans="1:15">
      <c r="B22" s="13" t="str">
        <f>IF(D22 = "No Bid", IFERROR("Error: Clear values for '" &amp; INDIRECT(ADDRESS(5, (11 + MATCH(TRUE, INDEX(NOT(ISBLANK(K22:N22)), 0, 0), 0) - 1))) &amp; "' in cell " &amp; ADDRESS(ROW(), (11 + MATCH(TRUE, INDEX(NOT(ISBLANK(K22:N22)), 0, 0), 0) - 1), 4) &amp; " or select 'Bid'", "Not Bidding"), IF(D22 = "Bid", IFERROR("Error: Missing value for '" &amp; INDIRECT(ADDRESS(5, (11 + MATCH(TRUE, INDEX(ISBLANK(K22:N22), 0, 0), 0) - 1))) &amp; "' in cell " &amp; ADDRESS(ROW(), (11 + MATCH(TRUE, INDEX(ISBLANK(K22:N22), 0, 0), 0) - 1), 4), "Success: All values provided"), "Error: Invalid Bid/No Bid Decision"))</f>
        <v>0</v>
      </c>
      <c r="C22" s="14">
        <v>3139069</v>
      </c>
      <c r="D22" s="15" t="s">
        <v>36</v>
      </c>
      <c r="E22" s="14" t="s">
        <v>67</v>
      </c>
      <c r="F22" s="16" t="s">
        <v>68</v>
      </c>
      <c r="G22" s="14" t="s">
        <v>39</v>
      </c>
      <c r="H22" s="14">
        <v>500</v>
      </c>
      <c r="I22" s="14">
        <v>1</v>
      </c>
      <c r="J22" s="14" t="s">
        <v>40</v>
      </c>
      <c r="K22" s="17"/>
      <c r="L22" s="12"/>
      <c r="M22" s="12"/>
      <c r="N22" s="12"/>
      <c r="O22" s="18" t="str">
        <f>IFERROR(IF(ISBLANK(I22), NA(), I22) * IF(ISBLANK(K22), NA(), K22), "-")</f>
        <v>0</v>
      </c>
    </row>
    <row r="23" spans="1:15">
      <c r="B23" s="13" t="str">
        <f>IF(D23 = "No Bid", IFERROR("Error: Clear values for '" &amp; INDIRECT(ADDRESS(5, (11 + MATCH(TRUE, INDEX(NOT(ISBLANK(K23:N23)), 0, 0), 0) - 1))) &amp; "' in cell " &amp; ADDRESS(ROW(), (11 + MATCH(TRUE, INDEX(NOT(ISBLANK(K23:N23)), 0, 0), 0) - 1), 4) &amp; " or select 'Bid'", "Not Bidding"), IF(D23 = "Bid", IFERROR("Error: Missing value for '" &amp; INDIRECT(ADDRESS(5, (11 + MATCH(TRUE, INDEX(ISBLANK(K23:N23), 0, 0), 0) - 1))) &amp; "' in cell " &amp; ADDRESS(ROW(), (11 + MATCH(TRUE, INDEX(ISBLANK(K23:N23), 0, 0), 0) - 1), 4), "Success: All values provided"), "Error: Invalid Bid/No Bid Decision"))</f>
        <v>0</v>
      </c>
      <c r="C23" s="14">
        <v>3139076</v>
      </c>
      <c r="D23" s="15" t="s">
        <v>36</v>
      </c>
      <c r="E23" s="14" t="s">
        <v>69</v>
      </c>
      <c r="F23" s="16" t="s">
        <v>70</v>
      </c>
      <c r="G23" s="14" t="s">
        <v>39</v>
      </c>
      <c r="H23" s="14">
        <v>250</v>
      </c>
      <c r="I23" s="14">
        <v>1</v>
      </c>
      <c r="J23" s="14" t="s">
        <v>40</v>
      </c>
      <c r="K23" s="17"/>
      <c r="L23" s="12"/>
      <c r="M23" s="12"/>
      <c r="N23" s="12"/>
      <c r="O23" s="18" t="str">
        <f>IFERROR(IF(ISBLANK(I23), NA(), I23) * IF(ISBLANK(K23), NA(), K23), "-")</f>
        <v>0</v>
      </c>
    </row>
    <row r="24" spans="1:15">
      <c r="B24" s="13" t="str">
        <f>IF(D24 = "No Bid", IFERROR("Error: Clear values for '" &amp; INDIRECT(ADDRESS(5, (11 + MATCH(TRUE, INDEX(NOT(ISBLANK(K24:N24)), 0, 0), 0) - 1))) &amp; "' in cell " &amp; ADDRESS(ROW(), (11 + MATCH(TRUE, INDEX(NOT(ISBLANK(K24:N24)), 0, 0), 0) - 1), 4) &amp; " or select 'Bid'", "Not Bidding"), IF(D24 = "Bid", IFERROR("Error: Missing value for '" &amp; INDIRECT(ADDRESS(5, (11 + MATCH(TRUE, INDEX(ISBLANK(K24:N24), 0, 0), 0) - 1))) &amp; "' in cell " &amp; ADDRESS(ROW(), (11 + MATCH(TRUE, INDEX(ISBLANK(K24:N24), 0, 0), 0) - 1), 4), "Success: All values provided"), "Error: Invalid Bid/No Bid Decision"))</f>
        <v>0</v>
      </c>
      <c r="C24" s="14">
        <v>3139077</v>
      </c>
      <c r="D24" s="15" t="s">
        <v>36</v>
      </c>
      <c r="E24" s="14" t="s">
        <v>71</v>
      </c>
      <c r="F24" s="16" t="s">
        <v>72</v>
      </c>
      <c r="G24" s="14" t="s">
        <v>39</v>
      </c>
      <c r="H24" s="14">
        <v>1200</v>
      </c>
      <c r="I24" s="14">
        <v>1</v>
      </c>
      <c r="J24" s="14" t="s">
        <v>40</v>
      </c>
      <c r="K24" s="17"/>
      <c r="L24" s="12"/>
      <c r="M24" s="12"/>
      <c r="N24" s="12"/>
      <c r="O24" s="18" t="str">
        <f>IFERROR(IF(ISBLANK(I24), NA(), I24) * IF(ISBLANK(K24), NA(), K24), "-")</f>
        <v>0</v>
      </c>
    </row>
    <row r="25" spans="1:15">
      <c r="B25" s="13" t="str">
        <f>IF(D25 = "No Bid", IFERROR("Error: Clear values for '" &amp; INDIRECT(ADDRESS(5, (11 + MATCH(TRUE, INDEX(NOT(ISBLANK(K25:N25)), 0, 0), 0) - 1))) &amp; "' in cell " &amp; ADDRESS(ROW(), (11 + MATCH(TRUE, INDEX(NOT(ISBLANK(K25:N25)), 0, 0), 0) - 1), 4) &amp; " or select 'Bid'", "Not Bidding"), IF(D25 = "Bid", IFERROR("Error: Missing value for '" &amp; INDIRECT(ADDRESS(5, (11 + MATCH(TRUE, INDEX(ISBLANK(K25:N25), 0, 0), 0) - 1))) &amp; "' in cell " &amp; ADDRESS(ROW(), (11 + MATCH(TRUE, INDEX(ISBLANK(K25:N25), 0, 0), 0) - 1), 4), "Success: All values provided"), "Error: Invalid Bid/No Bid Decision"))</f>
        <v>0</v>
      </c>
      <c r="C25" s="14">
        <v>3139078</v>
      </c>
      <c r="D25" s="15" t="s">
        <v>36</v>
      </c>
      <c r="E25" s="14" t="s">
        <v>73</v>
      </c>
      <c r="F25" s="16" t="s">
        <v>74</v>
      </c>
      <c r="G25" s="14" t="s">
        <v>39</v>
      </c>
      <c r="H25" s="14">
        <v>250</v>
      </c>
      <c r="I25" s="14">
        <v>1</v>
      </c>
      <c r="J25" s="14" t="s">
        <v>40</v>
      </c>
      <c r="K25" s="17"/>
      <c r="L25" s="12"/>
      <c r="M25" s="12"/>
      <c r="N25" s="12"/>
      <c r="O25" s="18" t="str">
        <f>IFERROR(IF(ISBLANK(I25), NA(), I25) * IF(ISBLANK(K25), NA(), K25), "-")</f>
        <v>0</v>
      </c>
    </row>
    <row r="26" spans="1:15">
      <c r="B26" s="13" t="str">
        <f>IF(D26 = "No Bid", IFERROR("Error: Clear values for '" &amp; INDIRECT(ADDRESS(5, (11 + MATCH(TRUE, INDEX(NOT(ISBLANK(K26:N26)), 0, 0), 0) - 1))) &amp; "' in cell " &amp; ADDRESS(ROW(), (11 + MATCH(TRUE, INDEX(NOT(ISBLANK(K26:N26)), 0, 0), 0) - 1), 4) &amp; " or select 'Bid'", "Not Bidding"), IF(D26 = "Bid", IFERROR("Error: Missing value for '" &amp; INDIRECT(ADDRESS(5, (11 + MATCH(TRUE, INDEX(ISBLANK(K26:N26), 0, 0), 0) - 1))) &amp; "' in cell " &amp; ADDRESS(ROW(), (11 + MATCH(TRUE, INDEX(ISBLANK(K26:N26), 0, 0), 0) - 1), 4), "Success: All values provided"), "Error: Invalid Bid/No Bid Decision"))</f>
        <v>0</v>
      </c>
      <c r="C26" s="14">
        <v>3139079</v>
      </c>
      <c r="D26" s="15" t="s">
        <v>36</v>
      </c>
      <c r="E26" s="14" t="s">
        <v>75</v>
      </c>
      <c r="F26" s="16" t="s">
        <v>76</v>
      </c>
      <c r="G26" s="14" t="s">
        <v>39</v>
      </c>
      <c r="H26" s="14">
        <v>400</v>
      </c>
      <c r="I26" s="14">
        <v>1</v>
      </c>
      <c r="J26" s="14" t="s">
        <v>40</v>
      </c>
      <c r="K26" s="17"/>
      <c r="L26" s="12"/>
      <c r="M26" s="12"/>
      <c r="N26" s="12"/>
      <c r="O26" s="18" t="str">
        <f>IFERROR(IF(ISBLANK(I26), NA(), I26) * IF(ISBLANK(K26), NA(), K26), "-")</f>
        <v>0</v>
      </c>
    </row>
    <row r="27" spans="1:15">
      <c r="B27" s="13" t="str">
        <f>IF(D27 = "No Bid", IFERROR("Error: Clear values for '" &amp; INDIRECT(ADDRESS(5, (11 + MATCH(TRUE, INDEX(NOT(ISBLANK(K27:N27)), 0, 0), 0) - 1))) &amp; "' in cell " &amp; ADDRESS(ROW(), (11 + MATCH(TRUE, INDEX(NOT(ISBLANK(K27:N27)), 0, 0), 0) - 1), 4) &amp; " or select 'Bid'", "Not Bidding"), IF(D27 = "Bid", IFERROR("Error: Missing value for '" &amp; INDIRECT(ADDRESS(5, (11 + MATCH(TRUE, INDEX(ISBLANK(K27:N27), 0, 0), 0) - 1))) &amp; "' in cell " &amp; ADDRESS(ROW(), (11 + MATCH(TRUE, INDEX(ISBLANK(K27:N27), 0, 0), 0) - 1), 4), "Success: All values provided"), "Error: Invalid Bid/No Bid Decision"))</f>
        <v>0</v>
      </c>
      <c r="C27" s="14">
        <v>3139080</v>
      </c>
      <c r="D27" s="15" t="s">
        <v>36</v>
      </c>
      <c r="E27" s="14" t="s">
        <v>77</v>
      </c>
      <c r="F27" s="16" t="s">
        <v>78</v>
      </c>
      <c r="G27" s="14" t="s">
        <v>39</v>
      </c>
      <c r="H27" s="14">
        <v>750</v>
      </c>
      <c r="I27" s="14">
        <v>1</v>
      </c>
      <c r="J27" s="14" t="s">
        <v>40</v>
      </c>
      <c r="K27" s="17"/>
      <c r="L27" s="12"/>
      <c r="M27" s="12"/>
      <c r="N27" s="12"/>
      <c r="O27" s="18" t="str">
        <f>IFERROR(IF(ISBLANK(I27), NA(), I27) * IF(ISBLANK(K27), NA(), K27), "-")</f>
        <v>0</v>
      </c>
    </row>
    <row r="28" spans="1:15">
      <c r="B28" s="13" t="str">
        <f>IF(D28 = "No Bid", IFERROR("Error: Clear values for '" &amp; INDIRECT(ADDRESS(5, (11 + MATCH(TRUE, INDEX(NOT(ISBLANK(K28:N28)), 0, 0), 0) - 1))) &amp; "' in cell " &amp; ADDRESS(ROW(), (11 + MATCH(TRUE, INDEX(NOT(ISBLANK(K28:N28)), 0, 0), 0) - 1), 4) &amp; " or select 'Bid'", "Not Bidding"), IF(D28 = "Bid", IFERROR("Error: Missing value for '" &amp; INDIRECT(ADDRESS(5, (11 + MATCH(TRUE, INDEX(ISBLANK(K28:N28), 0, 0), 0) - 1))) &amp; "' in cell " &amp; ADDRESS(ROW(), (11 + MATCH(TRUE, INDEX(ISBLANK(K28:N28), 0, 0), 0) - 1), 4), "Success: All values provided"), "Error: Invalid Bid/No Bid Decision"))</f>
        <v>0</v>
      </c>
      <c r="C28" s="14">
        <v>3139081</v>
      </c>
      <c r="D28" s="15" t="s">
        <v>36</v>
      </c>
      <c r="E28" s="14" t="s">
        <v>79</v>
      </c>
      <c r="F28" s="16" t="s">
        <v>80</v>
      </c>
      <c r="G28" s="14" t="s">
        <v>39</v>
      </c>
      <c r="H28" s="14">
        <v>6500</v>
      </c>
      <c r="I28" s="14">
        <v>1</v>
      </c>
      <c r="J28" s="14" t="s">
        <v>40</v>
      </c>
      <c r="K28" s="17"/>
      <c r="L28" s="12"/>
      <c r="M28" s="12"/>
      <c r="N28" s="12"/>
      <c r="O28" s="18" t="str">
        <f>IFERROR(IF(ISBLANK(I28), NA(), I28) * IF(ISBLANK(K28), NA(), K28), "-")</f>
        <v>0</v>
      </c>
    </row>
    <row r="29" spans="1:15">
      <c r="B29" s="13" t="str">
        <f>IF(D29 = "No Bid", IFERROR("Error: Clear values for '" &amp; INDIRECT(ADDRESS(5, (11 + MATCH(TRUE, INDEX(NOT(ISBLANK(K29:N29)), 0, 0), 0) - 1))) &amp; "' in cell " &amp; ADDRESS(ROW(), (11 + MATCH(TRUE, INDEX(NOT(ISBLANK(K29:N29)), 0, 0), 0) - 1), 4) &amp; " or select 'Bid'", "Not Bidding"), IF(D29 = "Bid", IFERROR("Error: Missing value for '" &amp; INDIRECT(ADDRESS(5, (11 + MATCH(TRUE, INDEX(ISBLANK(K29:N29), 0, 0), 0) - 1))) &amp; "' in cell " &amp; ADDRESS(ROW(), (11 + MATCH(TRUE, INDEX(ISBLANK(K29:N29), 0, 0), 0) - 1), 4), "Success: All values provided"), "Error: Invalid Bid/No Bid Decision"))</f>
        <v>0</v>
      </c>
      <c r="C29" s="14">
        <v>3139082</v>
      </c>
      <c r="D29" s="15" t="s">
        <v>36</v>
      </c>
      <c r="E29" s="14" t="s">
        <v>81</v>
      </c>
      <c r="F29" s="16" t="s">
        <v>82</v>
      </c>
      <c r="G29" s="14" t="s">
        <v>39</v>
      </c>
      <c r="H29" s="14">
        <v>150</v>
      </c>
      <c r="I29" s="14">
        <v>1</v>
      </c>
      <c r="J29" s="14" t="s">
        <v>40</v>
      </c>
      <c r="K29" s="17"/>
      <c r="L29" s="12"/>
      <c r="M29" s="12"/>
      <c r="N29" s="12"/>
      <c r="O29" s="18" t="str">
        <f>IFERROR(IF(ISBLANK(I29), NA(), I29) * IF(ISBLANK(K29), NA(), K29), "-")</f>
        <v>0</v>
      </c>
    </row>
    <row r="31" spans="1:15" customHeight="1" ht="50">
      <c r="B31" s="11" t="s">
        <v>83</v>
      </c>
      <c r="C31" s="1"/>
      <c r="D31" s="1"/>
      <c r="E31" s="1"/>
      <c r="F31" s="1"/>
      <c r="G31" s="1"/>
      <c r="H31" s="1"/>
      <c r="I31" s="1"/>
      <c r="J31" s="1"/>
      <c r="K31" s="1"/>
      <c r="L31" s="1"/>
      <c r="M31" s="1"/>
      <c r="N31" s="1"/>
      <c r="O31" s="1"/>
    </row>
    <row r="32" spans="1:15">
      <c r="B32" s="13" t="str">
        <f>IF(D32 = "No Bid", IFERROR("Error: Clear values for '" &amp; INDIRECT(ADDRESS(5, (11 + MATCH(TRUE, INDEX(NOT(ISBLANK(K32:N32)), 0, 0), 0) - 1))) &amp; "' in cell " &amp; ADDRESS(ROW(), (11 + MATCH(TRUE, INDEX(NOT(ISBLANK(K32:N32)), 0, 0), 0) - 1), 4) &amp; " or select 'Bid'", "Not Bidding"), IF(D32 = "Bid", IFERROR("Error: Missing value for '" &amp; INDIRECT(ADDRESS(5, (11 + MATCH(TRUE, INDEX(ISBLANK(K32:N32), 0, 0), 0) - 1))) &amp; "' in cell " &amp; ADDRESS(ROW(), (11 + MATCH(TRUE, INDEX(ISBLANK(K32:N32), 0, 0), 0) - 1), 4), "Success: All values provided"), "Error: Invalid Bid/No Bid Decision"))</f>
        <v>0</v>
      </c>
      <c r="C32" s="14">
        <v>3139200</v>
      </c>
      <c r="D32" s="15" t="s">
        <v>36</v>
      </c>
      <c r="E32" s="14" t="s">
        <v>84</v>
      </c>
      <c r="F32" s="16" t="s">
        <v>38</v>
      </c>
      <c r="G32" s="14" t="s">
        <v>39</v>
      </c>
      <c r="H32" s="14">
        <v>2500</v>
      </c>
      <c r="I32" s="14">
        <v>1</v>
      </c>
      <c r="J32" s="14" t="s">
        <v>85</v>
      </c>
      <c r="K32" s="17"/>
      <c r="L32" s="12"/>
      <c r="M32" s="12"/>
      <c r="N32" s="12"/>
      <c r="O32" s="18" t="str">
        <f>IFERROR(IF(ISBLANK(I32), NA(), I32) * IF(ISBLANK(K32), NA(), K32), "-")</f>
        <v>0</v>
      </c>
    </row>
    <row r="33" spans="1:15">
      <c r="B33" s="13" t="str">
        <f>IF(D33 = "No Bid", IFERROR("Error: Clear values for '" &amp; INDIRECT(ADDRESS(5, (11 + MATCH(TRUE, INDEX(NOT(ISBLANK(K33:N33)), 0, 0), 0) - 1))) &amp; "' in cell " &amp; ADDRESS(ROW(), (11 + MATCH(TRUE, INDEX(NOT(ISBLANK(K33:N33)), 0, 0), 0) - 1), 4) &amp; " or select 'Bid'", "Not Bidding"), IF(D33 = "Bid", IFERROR("Error: Missing value for '" &amp; INDIRECT(ADDRESS(5, (11 + MATCH(TRUE, INDEX(ISBLANK(K33:N33), 0, 0), 0) - 1))) &amp; "' in cell " &amp; ADDRESS(ROW(), (11 + MATCH(TRUE, INDEX(ISBLANK(K33:N33), 0, 0), 0) - 1), 4), "Success: All values provided"), "Error: Invalid Bid/No Bid Decision"))</f>
        <v>0</v>
      </c>
      <c r="C33" s="14">
        <v>3139201</v>
      </c>
      <c r="D33" s="15" t="s">
        <v>36</v>
      </c>
      <c r="E33" s="14" t="s">
        <v>86</v>
      </c>
      <c r="F33" s="16" t="s">
        <v>42</v>
      </c>
      <c r="G33" s="14" t="s">
        <v>39</v>
      </c>
      <c r="H33" s="14">
        <v>350</v>
      </c>
      <c r="I33" s="14">
        <v>1</v>
      </c>
      <c r="J33" s="14" t="s">
        <v>85</v>
      </c>
      <c r="K33" s="17"/>
      <c r="L33" s="12"/>
      <c r="M33" s="12"/>
      <c r="N33" s="12"/>
      <c r="O33" s="18" t="str">
        <f>IFERROR(IF(ISBLANK(I33), NA(), I33) * IF(ISBLANK(K33), NA(), K33), "-")</f>
        <v>0</v>
      </c>
    </row>
    <row r="34" spans="1:15">
      <c r="B34" s="13" t="str">
        <f>IF(D34 = "No Bid", IFERROR("Error: Clear values for '" &amp; INDIRECT(ADDRESS(5, (11 + MATCH(TRUE, INDEX(NOT(ISBLANK(K34:N34)), 0, 0), 0) - 1))) &amp; "' in cell " &amp; ADDRESS(ROW(), (11 + MATCH(TRUE, INDEX(NOT(ISBLANK(K34:N34)), 0, 0), 0) - 1), 4) &amp; " or select 'Bid'", "Not Bidding"), IF(D34 = "Bid", IFERROR("Error: Missing value for '" &amp; INDIRECT(ADDRESS(5, (11 + MATCH(TRUE, INDEX(ISBLANK(K34:N34), 0, 0), 0) - 1))) &amp; "' in cell " &amp; ADDRESS(ROW(), (11 + MATCH(TRUE, INDEX(ISBLANK(K34:N34), 0, 0), 0) - 1), 4), "Success: All values provided"), "Error: Invalid Bid/No Bid Decision"))</f>
        <v>0</v>
      </c>
      <c r="C34" s="14">
        <v>3139202</v>
      </c>
      <c r="D34" s="15" t="s">
        <v>36</v>
      </c>
      <c r="E34" s="14" t="s">
        <v>87</v>
      </c>
      <c r="F34" s="16" t="s">
        <v>44</v>
      </c>
      <c r="G34" s="14" t="s">
        <v>39</v>
      </c>
      <c r="H34" s="14">
        <v>2500</v>
      </c>
      <c r="I34" s="14">
        <v>1</v>
      </c>
      <c r="J34" s="14" t="s">
        <v>85</v>
      </c>
      <c r="K34" s="17"/>
      <c r="L34" s="12"/>
      <c r="M34" s="12"/>
      <c r="N34" s="12"/>
      <c r="O34" s="18" t="str">
        <f>IFERROR(IF(ISBLANK(I34), NA(), I34) * IF(ISBLANK(K34), NA(), K34), "-")</f>
        <v>0</v>
      </c>
    </row>
    <row r="35" spans="1:15">
      <c r="B35" s="13" t="str">
        <f>IF(D35 = "No Bid", IFERROR("Error: Clear values for '" &amp; INDIRECT(ADDRESS(5, (11 + MATCH(TRUE, INDEX(NOT(ISBLANK(K35:N35)), 0, 0), 0) - 1))) &amp; "' in cell " &amp; ADDRESS(ROW(), (11 + MATCH(TRUE, INDEX(NOT(ISBLANK(K35:N35)), 0, 0), 0) - 1), 4) &amp; " or select 'Bid'", "Not Bidding"), IF(D35 = "Bid", IFERROR("Error: Missing value for '" &amp; INDIRECT(ADDRESS(5, (11 + MATCH(TRUE, INDEX(ISBLANK(K35:N35), 0, 0), 0) - 1))) &amp; "' in cell " &amp; ADDRESS(ROW(), (11 + MATCH(TRUE, INDEX(ISBLANK(K35:N35), 0, 0), 0) - 1), 4), "Success: All values provided"), "Error: Invalid Bid/No Bid Decision"))</f>
        <v>0</v>
      </c>
      <c r="C35" s="14">
        <v>3139203</v>
      </c>
      <c r="D35" s="15" t="s">
        <v>36</v>
      </c>
      <c r="E35" s="14" t="s">
        <v>88</v>
      </c>
      <c r="F35" s="16" t="s">
        <v>46</v>
      </c>
      <c r="G35" s="14" t="s">
        <v>39</v>
      </c>
      <c r="H35" s="14">
        <v>200</v>
      </c>
      <c r="I35" s="14">
        <v>1</v>
      </c>
      <c r="J35" s="14" t="s">
        <v>85</v>
      </c>
      <c r="K35" s="17"/>
      <c r="L35" s="12"/>
      <c r="M35" s="12"/>
      <c r="N35" s="12"/>
      <c r="O35" s="18" t="str">
        <f>IFERROR(IF(ISBLANK(I35), NA(), I35) * IF(ISBLANK(K35), NA(), K35), "-")</f>
        <v>0</v>
      </c>
    </row>
    <row r="36" spans="1:15">
      <c r="B36" s="13" t="str">
        <f>IF(D36 = "No Bid", IFERROR("Error: Clear values for '" &amp; INDIRECT(ADDRESS(5, (11 + MATCH(TRUE, INDEX(NOT(ISBLANK(K36:N36)), 0, 0), 0) - 1))) &amp; "' in cell " &amp; ADDRESS(ROW(), (11 + MATCH(TRUE, INDEX(NOT(ISBLANK(K36:N36)), 0, 0), 0) - 1), 4) &amp; " or select 'Bid'", "Not Bidding"), IF(D36 = "Bid", IFERROR("Error: Missing value for '" &amp; INDIRECT(ADDRESS(5, (11 + MATCH(TRUE, INDEX(ISBLANK(K36:N36), 0, 0), 0) - 1))) &amp; "' in cell " &amp; ADDRESS(ROW(), (11 + MATCH(TRUE, INDEX(ISBLANK(K36:N36), 0, 0), 0) - 1), 4), "Success: All values provided"), "Error: Invalid Bid/No Bid Decision"))</f>
        <v>0</v>
      </c>
      <c r="C36" s="14">
        <v>3139204</v>
      </c>
      <c r="D36" s="15" t="s">
        <v>36</v>
      </c>
      <c r="E36" s="14" t="s">
        <v>89</v>
      </c>
      <c r="F36" s="16" t="s">
        <v>48</v>
      </c>
      <c r="G36" s="14" t="s">
        <v>39</v>
      </c>
      <c r="H36" s="14">
        <v>5500</v>
      </c>
      <c r="I36" s="14">
        <v>1</v>
      </c>
      <c r="J36" s="14" t="s">
        <v>85</v>
      </c>
      <c r="K36" s="17"/>
      <c r="L36" s="12"/>
      <c r="M36" s="12"/>
      <c r="N36" s="12"/>
      <c r="O36" s="18" t="str">
        <f>IFERROR(IF(ISBLANK(I36), NA(), I36) * IF(ISBLANK(K36), NA(), K36), "-")</f>
        <v>0</v>
      </c>
    </row>
    <row r="37" spans="1:15">
      <c r="B37" s="13" t="str">
        <f>IF(D37 = "No Bid", IFERROR("Error: Clear values for '" &amp; INDIRECT(ADDRESS(5, (11 + MATCH(TRUE, INDEX(NOT(ISBLANK(K37:N37)), 0, 0), 0) - 1))) &amp; "' in cell " &amp; ADDRESS(ROW(), (11 + MATCH(TRUE, INDEX(NOT(ISBLANK(K37:N37)), 0, 0), 0) - 1), 4) &amp; " or select 'Bid'", "Not Bidding"), IF(D37 = "Bid", IFERROR("Error: Missing value for '" &amp; INDIRECT(ADDRESS(5, (11 + MATCH(TRUE, INDEX(ISBLANK(K37:N37), 0, 0), 0) - 1))) &amp; "' in cell " &amp; ADDRESS(ROW(), (11 + MATCH(TRUE, INDEX(ISBLANK(K37:N37), 0, 0), 0) - 1), 4), "Success: All values provided"), "Error: Invalid Bid/No Bid Decision"))</f>
        <v>0</v>
      </c>
      <c r="C37" s="14">
        <v>3139205</v>
      </c>
      <c r="D37" s="15" t="s">
        <v>36</v>
      </c>
      <c r="E37" s="14" t="s">
        <v>90</v>
      </c>
      <c r="F37" s="16" t="s">
        <v>50</v>
      </c>
      <c r="G37" s="14" t="s">
        <v>39</v>
      </c>
      <c r="H37" s="14">
        <v>650</v>
      </c>
      <c r="I37" s="14">
        <v>1</v>
      </c>
      <c r="J37" s="14" t="s">
        <v>85</v>
      </c>
      <c r="K37" s="17"/>
      <c r="L37" s="12"/>
      <c r="M37" s="12"/>
      <c r="N37" s="12"/>
      <c r="O37" s="18" t="str">
        <f>IFERROR(IF(ISBLANK(I37), NA(), I37) * IF(ISBLANK(K37), NA(), K37), "-")</f>
        <v>0</v>
      </c>
    </row>
    <row r="38" spans="1:15">
      <c r="B38" s="13" t="str">
        <f>IF(D38 = "No Bid", IFERROR("Error: Clear values for '" &amp; INDIRECT(ADDRESS(5, (11 + MATCH(TRUE, INDEX(NOT(ISBLANK(K38:N38)), 0, 0), 0) - 1))) &amp; "' in cell " &amp; ADDRESS(ROW(), (11 + MATCH(TRUE, INDEX(NOT(ISBLANK(K38:N38)), 0, 0), 0) - 1), 4) &amp; " or select 'Bid'", "Not Bidding"), IF(D38 = "Bid", IFERROR("Error: Missing value for '" &amp; INDIRECT(ADDRESS(5, (11 + MATCH(TRUE, INDEX(ISBLANK(K38:N38), 0, 0), 0) - 1))) &amp; "' in cell " &amp; ADDRESS(ROW(), (11 + MATCH(TRUE, INDEX(ISBLANK(K38:N38), 0, 0), 0) - 1), 4), "Success: All values provided"), "Error: Invalid Bid/No Bid Decision"))</f>
        <v>0</v>
      </c>
      <c r="C38" s="14">
        <v>3139206</v>
      </c>
      <c r="D38" s="15" t="s">
        <v>36</v>
      </c>
      <c r="E38" s="14" t="s">
        <v>91</v>
      </c>
      <c r="F38" s="16" t="s">
        <v>52</v>
      </c>
      <c r="G38" s="14" t="s">
        <v>39</v>
      </c>
      <c r="H38" s="14">
        <v>700</v>
      </c>
      <c r="I38" s="14">
        <v>1</v>
      </c>
      <c r="J38" s="14" t="s">
        <v>85</v>
      </c>
      <c r="K38" s="17"/>
      <c r="L38" s="12"/>
      <c r="M38" s="12"/>
      <c r="N38" s="12"/>
      <c r="O38" s="18" t="str">
        <f>IFERROR(IF(ISBLANK(I38), NA(), I38) * IF(ISBLANK(K38), NA(), K38), "-")</f>
        <v>0</v>
      </c>
    </row>
    <row r="39" spans="1:15">
      <c r="B39" s="13" t="str">
        <f>IF(D39 = "No Bid", IFERROR("Error: Clear values for '" &amp; INDIRECT(ADDRESS(5, (11 + MATCH(TRUE, INDEX(NOT(ISBLANK(K39:N39)), 0, 0), 0) - 1))) &amp; "' in cell " &amp; ADDRESS(ROW(), (11 + MATCH(TRUE, INDEX(NOT(ISBLANK(K39:N39)), 0, 0), 0) - 1), 4) &amp; " or select 'Bid'", "Not Bidding"), IF(D39 = "Bid", IFERROR("Error: Missing value for '" &amp; INDIRECT(ADDRESS(5, (11 + MATCH(TRUE, INDEX(ISBLANK(K39:N39), 0, 0), 0) - 1))) &amp; "' in cell " &amp; ADDRESS(ROW(), (11 + MATCH(TRUE, INDEX(ISBLANK(K39:N39), 0, 0), 0) - 1), 4), "Success: All values provided"), "Error: Invalid Bid/No Bid Decision"))</f>
        <v>0</v>
      </c>
      <c r="C39" s="14">
        <v>3139207</v>
      </c>
      <c r="D39" s="15" t="s">
        <v>36</v>
      </c>
      <c r="E39" s="14" t="s">
        <v>92</v>
      </c>
      <c r="F39" s="16" t="s">
        <v>54</v>
      </c>
      <c r="G39" s="14" t="s">
        <v>39</v>
      </c>
      <c r="H39" s="14">
        <v>250</v>
      </c>
      <c r="I39" s="14">
        <v>1</v>
      </c>
      <c r="J39" s="14" t="s">
        <v>85</v>
      </c>
      <c r="K39" s="17"/>
      <c r="L39" s="12"/>
      <c r="M39" s="12"/>
      <c r="N39" s="12"/>
      <c r="O39" s="18" t="str">
        <f>IFERROR(IF(ISBLANK(I39), NA(), I39) * IF(ISBLANK(K39), NA(), K39), "-")</f>
        <v>0</v>
      </c>
    </row>
    <row r="40" spans="1:15">
      <c r="B40" s="13" t="str">
        <f>IF(D40 = "No Bid", IFERROR("Error: Clear values for '" &amp; INDIRECT(ADDRESS(5, (11 + MATCH(TRUE, INDEX(NOT(ISBLANK(K40:N40)), 0, 0), 0) - 1))) &amp; "' in cell " &amp; ADDRESS(ROW(), (11 + MATCH(TRUE, INDEX(NOT(ISBLANK(K40:N40)), 0, 0), 0) - 1), 4) &amp; " or select 'Bid'", "Not Bidding"), IF(D40 = "Bid", IFERROR("Error: Missing value for '" &amp; INDIRECT(ADDRESS(5, (11 + MATCH(TRUE, INDEX(ISBLANK(K40:N40), 0, 0), 0) - 1))) &amp; "' in cell " &amp; ADDRESS(ROW(), (11 + MATCH(TRUE, INDEX(ISBLANK(K40:N40), 0, 0), 0) - 1), 4), "Success: All values provided"), "Error: Invalid Bid/No Bid Decision"))</f>
        <v>0</v>
      </c>
      <c r="C40" s="14">
        <v>3139208</v>
      </c>
      <c r="D40" s="15" t="s">
        <v>36</v>
      </c>
      <c r="E40" s="14" t="s">
        <v>93</v>
      </c>
      <c r="F40" s="16" t="s">
        <v>56</v>
      </c>
      <c r="G40" s="14" t="s">
        <v>39</v>
      </c>
      <c r="H40" s="14">
        <v>8000</v>
      </c>
      <c r="I40" s="14">
        <v>1</v>
      </c>
      <c r="J40" s="14" t="s">
        <v>85</v>
      </c>
      <c r="K40" s="17"/>
      <c r="L40" s="12"/>
      <c r="M40" s="12"/>
      <c r="N40" s="12"/>
      <c r="O40" s="18" t="str">
        <f>IFERROR(IF(ISBLANK(I40), NA(), I40) * IF(ISBLANK(K40), NA(), K40), "-")</f>
        <v>0</v>
      </c>
    </row>
    <row r="41" spans="1:15">
      <c r="B41" s="13" t="str">
        <f>IF(D41 = "No Bid", IFERROR("Error: Clear values for '" &amp; INDIRECT(ADDRESS(5, (11 + MATCH(TRUE, INDEX(NOT(ISBLANK(K41:N41)), 0, 0), 0) - 1))) &amp; "' in cell " &amp; ADDRESS(ROW(), (11 + MATCH(TRUE, INDEX(NOT(ISBLANK(K41:N41)), 0, 0), 0) - 1), 4) &amp; " or select 'Bid'", "Not Bidding"), IF(D41 = "Bid", IFERROR("Error: Missing value for '" &amp; INDIRECT(ADDRESS(5, (11 + MATCH(TRUE, INDEX(ISBLANK(K41:N41), 0, 0), 0) - 1))) &amp; "' in cell " &amp; ADDRESS(ROW(), (11 + MATCH(TRUE, INDEX(ISBLANK(K41:N41), 0, 0), 0) - 1), 4), "Success: All values provided"), "Error: Invalid Bid/No Bid Decision"))</f>
        <v>0</v>
      </c>
      <c r="C41" s="14">
        <v>3139209</v>
      </c>
      <c r="D41" s="15" t="s">
        <v>36</v>
      </c>
      <c r="E41" s="14" t="s">
        <v>94</v>
      </c>
      <c r="F41" s="16" t="s">
        <v>58</v>
      </c>
      <c r="G41" s="14" t="s">
        <v>39</v>
      </c>
      <c r="H41" s="14">
        <v>8000</v>
      </c>
      <c r="I41" s="14">
        <v>1</v>
      </c>
      <c r="J41" s="14" t="s">
        <v>85</v>
      </c>
      <c r="K41" s="17"/>
      <c r="L41" s="12"/>
      <c r="M41" s="12"/>
      <c r="N41" s="12"/>
      <c r="O41" s="18" t="str">
        <f>IFERROR(IF(ISBLANK(I41), NA(), I41) * IF(ISBLANK(K41), NA(), K41), "-")</f>
        <v>0</v>
      </c>
    </row>
    <row r="42" spans="1:15">
      <c r="B42" s="13" t="str">
        <f>IF(D42 = "No Bid", IFERROR("Error: Clear values for '" &amp; INDIRECT(ADDRESS(5, (11 + MATCH(TRUE, INDEX(NOT(ISBLANK(K42:N42)), 0, 0), 0) - 1))) &amp; "' in cell " &amp; ADDRESS(ROW(), (11 + MATCH(TRUE, INDEX(NOT(ISBLANK(K42:N42)), 0, 0), 0) - 1), 4) &amp; " or select 'Bid'", "Not Bidding"), IF(D42 = "Bid", IFERROR("Error: Missing value for '" &amp; INDIRECT(ADDRESS(5, (11 + MATCH(TRUE, INDEX(ISBLANK(K42:N42), 0, 0), 0) - 1))) &amp; "' in cell " &amp; ADDRESS(ROW(), (11 + MATCH(TRUE, INDEX(ISBLANK(K42:N42), 0, 0), 0) - 1), 4), "Success: All values provided"), "Error: Invalid Bid/No Bid Decision"))</f>
        <v>0</v>
      </c>
      <c r="C42" s="14">
        <v>3139210</v>
      </c>
      <c r="D42" s="15" t="s">
        <v>36</v>
      </c>
      <c r="E42" s="14" t="s">
        <v>95</v>
      </c>
      <c r="F42" s="16" t="s">
        <v>60</v>
      </c>
      <c r="G42" s="14" t="s">
        <v>39</v>
      </c>
      <c r="H42" s="14">
        <v>250</v>
      </c>
      <c r="I42" s="14">
        <v>1</v>
      </c>
      <c r="J42" s="14" t="s">
        <v>85</v>
      </c>
      <c r="K42" s="17"/>
      <c r="L42" s="12"/>
      <c r="M42" s="12"/>
      <c r="N42" s="12"/>
      <c r="O42" s="18" t="str">
        <f>IFERROR(IF(ISBLANK(I42), NA(), I42) * IF(ISBLANK(K42), NA(), K42), "-")</f>
        <v>0</v>
      </c>
    </row>
    <row r="43" spans="1:15">
      <c r="B43" s="13" t="str">
        <f>IF(D43 = "No Bid", IFERROR("Error: Clear values for '" &amp; INDIRECT(ADDRESS(5, (11 + MATCH(TRUE, INDEX(NOT(ISBLANK(K43:N43)), 0, 0), 0) - 1))) &amp; "' in cell " &amp; ADDRESS(ROW(), (11 + MATCH(TRUE, INDEX(NOT(ISBLANK(K43:N43)), 0, 0), 0) - 1), 4) &amp; " or select 'Bid'", "Not Bidding"), IF(D43 = "Bid", IFERROR("Error: Missing value for '" &amp; INDIRECT(ADDRESS(5, (11 + MATCH(TRUE, INDEX(ISBLANK(K43:N43), 0, 0), 0) - 1))) &amp; "' in cell " &amp; ADDRESS(ROW(), (11 + MATCH(TRUE, INDEX(ISBLANK(K43:N43), 0, 0), 0) - 1), 4), "Success: All values provided"), "Error: Invalid Bid/No Bid Decision"))</f>
        <v>0</v>
      </c>
      <c r="C43" s="14">
        <v>3139211</v>
      </c>
      <c r="D43" s="15" t="s">
        <v>36</v>
      </c>
      <c r="E43" s="14" t="s">
        <v>96</v>
      </c>
      <c r="F43" s="16" t="s">
        <v>62</v>
      </c>
      <c r="G43" s="14" t="s">
        <v>39</v>
      </c>
      <c r="H43" s="14">
        <v>100</v>
      </c>
      <c r="I43" s="14">
        <v>1</v>
      </c>
      <c r="J43" s="14" t="s">
        <v>85</v>
      </c>
      <c r="K43" s="17"/>
      <c r="L43" s="12"/>
      <c r="M43" s="12"/>
      <c r="N43" s="12"/>
      <c r="O43" s="18" t="str">
        <f>IFERROR(IF(ISBLANK(I43), NA(), I43) * IF(ISBLANK(K43), NA(), K43), "-")</f>
        <v>0</v>
      </c>
    </row>
    <row r="44" spans="1:15">
      <c r="B44" s="13" t="str">
        <f>IF(D44 = "No Bid", IFERROR("Error: Clear values for '" &amp; INDIRECT(ADDRESS(5, (11 + MATCH(TRUE, INDEX(NOT(ISBLANK(K44:N44)), 0, 0), 0) - 1))) &amp; "' in cell " &amp; ADDRESS(ROW(), (11 + MATCH(TRUE, INDEX(NOT(ISBLANK(K44:N44)), 0, 0), 0) - 1), 4) &amp; " or select 'Bid'", "Not Bidding"), IF(D44 = "Bid", IFERROR("Error: Missing value for '" &amp; INDIRECT(ADDRESS(5, (11 + MATCH(TRUE, INDEX(ISBLANK(K44:N44), 0, 0), 0) - 1))) &amp; "' in cell " &amp; ADDRESS(ROW(), (11 + MATCH(TRUE, INDEX(ISBLANK(K44:N44), 0, 0), 0) - 1), 4), "Success: All values provided"), "Error: Invalid Bid/No Bid Decision"))</f>
        <v>0</v>
      </c>
      <c r="C44" s="14">
        <v>3139212</v>
      </c>
      <c r="D44" s="15" t="s">
        <v>36</v>
      </c>
      <c r="E44" s="14" t="s">
        <v>97</v>
      </c>
      <c r="F44" s="16" t="s">
        <v>64</v>
      </c>
      <c r="G44" s="14" t="s">
        <v>39</v>
      </c>
      <c r="H44" s="14">
        <v>250</v>
      </c>
      <c r="I44" s="14">
        <v>1</v>
      </c>
      <c r="J44" s="14" t="s">
        <v>85</v>
      </c>
      <c r="K44" s="17"/>
      <c r="L44" s="12"/>
      <c r="M44" s="12"/>
      <c r="N44" s="12"/>
      <c r="O44" s="18" t="str">
        <f>IFERROR(IF(ISBLANK(I44), NA(), I44) * IF(ISBLANK(K44), NA(), K44), "-")</f>
        <v>0</v>
      </c>
    </row>
    <row r="45" spans="1:15">
      <c r="B45" s="13" t="str">
        <f>IF(D45 = "No Bid", IFERROR("Error: Clear values for '" &amp; INDIRECT(ADDRESS(5, (11 + MATCH(TRUE, INDEX(NOT(ISBLANK(K45:N45)), 0, 0), 0) - 1))) &amp; "' in cell " &amp; ADDRESS(ROW(), (11 + MATCH(TRUE, INDEX(NOT(ISBLANK(K45:N45)), 0, 0), 0) - 1), 4) &amp; " or select 'Bid'", "Not Bidding"), IF(D45 = "Bid", IFERROR("Error: Missing value for '" &amp; INDIRECT(ADDRESS(5, (11 + MATCH(TRUE, INDEX(ISBLANK(K45:N45), 0, 0), 0) - 1))) &amp; "' in cell " &amp; ADDRESS(ROW(), (11 + MATCH(TRUE, INDEX(ISBLANK(K45:N45), 0, 0), 0) - 1), 4), "Success: All values provided"), "Error: Invalid Bid/No Bid Decision"))</f>
        <v>0</v>
      </c>
      <c r="C45" s="14">
        <v>3139213</v>
      </c>
      <c r="D45" s="15" t="s">
        <v>36</v>
      </c>
      <c r="E45" s="14" t="s">
        <v>98</v>
      </c>
      <c r="F45" s="16" t="s">
        <v>66</v>
      </c>
      <c r="G45" s="14" t="s">
        <v>39</v>
      </c>
      <c r="H45" s="14">
        <v>250</v>
      </c>
      <c r="I45" s="14">
        <v>1</v>
      </c>
      <c r="J45" s="14" t="s">
        <v>85</v>
      </c>
      <c r="K45" s="17"/>
      <c r="L45" s="12"/>
      <c r="M45" s="12"/>
      <c r="N45" s="12"/>
      <c r="O45" s="18" t="str">
        <f>IFERROR(IF(ISBLANK(I45), NA(), I45) * IF(ISBLANK(K45), NA(), K45), "-")</f>
        <v>0</v>
      </c>
    </row>
    <row r="46" spans="1:15">
      <c r="B46" s="13" t="str">
        <f>IF(D46 = "No Bid", IFERROR("Error: Clear values for '" &amp; INDIRECT(ADDRESS(5, (11 + MATCH(TRUE, INDEX(NOT(ISBLANK(K46:N46)), 0, 0), 0) - 1))) &amp; "' in cell " &amp; ADDRESS(ROW(), (11 + MATCH(TRUE, INDEX(NOT(ISBLANK(K46:N46)), 0, 0), 0) - 1), 4) &amp; " or select 'Bid'", "Not Bidding"), IF(D46 = "Bid", IFERROR("Error: Missing value for '" &amp; INDIRECT(ADDRESS(5, (11 + MATCH(TRUE, INDEX(ISBLANK(K46:N46), 0, 0), 0) - 1))) &amp; "' in cell " &amp; ADDRESS(ROW(), (11 + MATCH(TRUE, INDEX(ISBLANK(K46:N46), 0, 0), 0) - 1), 4), "Success: All values provided"), "Error: Invalid Bid/No Bid Decision"))</f>
        <v>0</v>
      </c>
      <c r="C46" s="14">
        <v>3139214</v>
      </c>
      <c r="D46" s="15" t="s">
        <v>36</v>
      </c>
      <c r="E46" s="14" t="s">
        <v>99</v>
      </c>
      <c r="F46" s="16" t="s">
        <v>68</v>
      </c>
      <c r="G46" s="14" t="s">
        <v>39</v>
      </c>
      <c r="H46" s="14">
        <v>500</v>
      </c>
      <c r="I46" s="14">
        <v>1</v>
      </c>
      <c r="J46" s="14" t="s">
        <v>85</v>
      </c>
      <c r="K46" s="17"/>
      <c r="L46" s="12"/>
      <c r="M46" s="12"/>
      <c r="N46" s="12"/>
      <c r="O46" s="18" t="str">
        <f>IFERROR(IF(ISBLANK(I46), NA(), I46) * IF(ISBLANK(K46), NA(), K46), "-")</f>
        <v>0</v>
      </c>
    </row>
    <row r="47" spans="1:15">
      <c r="B47" s="13" t="str">
        <f>IF(D47 = "No Bid", IFERROR("Error: Clear values for '" &amp; INDIRECT(ADDRESS(5, (11 + MATCH(TRUE, INDEX(NOT(ISBLANK(K47:N47)), 0, 0), 0) - 1))) &amp; "' in cell " &amp; ADDRESS(ROW(), (11 + MATCH(TRUE, INDEX(NOT(ISBLANK(K47:N47)), 0, 0), 0) - 1), 4) &amp; " or select 'Bid'", "Not Bidding"), IF(D47 = "Bid", IFERROR("Error: Missing value for '" &amp; INDIRECT(ADDRESS(5, (11 + MATCH(TRUE, INDEX(ISBLANK(K47:N47), 0, 0), 0) - 1))) &amp; "' in cell " &amp; ADDRESS(ROW(), (11 + MATCH(TRUE, INDEX(ISBLANK(K47:N47), 0, 0), 0) - 1), 4), "Success: All values provided"), "Error: Invalid Bid/No Bid Decision"))</f>
        <v>0</v>
      </c>
      <c r="C47" s="14">
        <v>3139216</v>
      </c>
      <c r="D47" s="15" t="s">
        <v>36</v>
      </c>
      <c r="E47" s="14" t="s">
        <v>100</v>
      </c>
      <c r="F47" s="16" t="s">
        <v>70</v>
      </c>
      <c r="G47" s="14" t="s">
        <v>39</v>
      </c>
      <c r="H47" s="14">
        <v>250</v>
      </c>
      <c r="I47" s="14">
        <v>1</v>
      </c>
      <c r="J47" s="14" t="s">
        <v>85</v>
      </c>
      <c r="K47" s="17"/>
      <c r="L47" s="12"/>
      <c r="M47" s="12"/>
      <c r="N47" s="12"/>
      <c r="O47" s="18" t="str">
        <f>IFERROR(IF(ISBLANK(I47), NA(), I47) * IF(ISBLANK(K47), NA(), K47), "-")</f>
        <v>0</v>
      </c>
    </row>
    <row r="48" spans="1:15">
      <c r="B48" s="13" t="str">
        <f>IF(D48 = "No Bid", IFERROR("Error: Clear values for '" &amp; INDIRECT(ADDRESS(5, (11 + MATCH(TRUE, INDEX(NOT(ISBLANK(K48:N48)), 0, 0), 0) - 1))) &amp; "' in cell " &amp; ADDRESS(ROW(), (11 + MATCH(TRUE, INDEX(NOT(ISBLANK(K48:N48)), 0, 0), 0) - 1), 4) &amp; " or select 'Bid'", "Not Bidding"), IF(D48 = "Bid", IFERROR("Error: Missing value for '" &amp; INDIRECT(ADDRESS(5, (11 + MATCH(TRUE, INDEX(ISBLANK(K48:N48), 0, 0), 0) - 1))) &amp; "' in cell " &amp; ADDRESS(ROW(), (11 + MATCH(TRUE, INDEX(ISBLANK(K48:N48), 0, 0), 0) - 1), 4), "Success: All values provided"), "Error: Invalid Bid/No Bid Decision"))</f>
        <v>0</v>
      </c>
      <c r="C48" s="14">
        <v>3139217</v>
      </c>
      <c r="D48" s="15" t="s">
        <v>36</v>
      </c>
      <c r="E48" s="14" t="s">
        <v>101</v>
      </c>
      <c r="F48" s="16" t="s">
        <v>72</v>
      </c>
      <c r="G48" s="14" t="s">
        <v>39</v>
      </c>
      <c r="H48" s="14">
        <v>1200</v>
      </c>
      <c r="I48" s="14">
        <v>1</v>
      </c>
      <c r="J48" s="14" t="s">
        <v>85</v>
      </c>
      <c r="K48" s="17"/>
      <c r="L48" s="12"/>
      <c r="M48" s="12"/>
      <c r="N48" s="12"/>
      <c r="O48" s="18" t="str">
        <f>IFERROR(IF(ISBLANK(I48), NA(), I48) * IF(ISBLANK(K48), NA(), K48), "-")</f>
        <v>0</v>
      </c>
    </row>
    <row r="49" spans="1:15">
      <c r="B49" s="13" t="str">
        <f>IF(D49 = "No Bid", IFERROR("Error: Clear values for '" &amp; INDIRECT(ADDRESS(5, (11 + MATCH(TRUE, INDEX(NOT(ISBLANK(K49:N49)), 0, 0), 0) - 1))) &amp; "' in cell " &amp; ADDRESS(ROW(), (11 + MATCH(TRUE, INDEX(NOT(ISBLANK(K49:N49)), 0, 0), 0) - 1), 4) &amp; " or select 'Bid'", "Not Bidding"), IF(D49 = "Bid", IFERROR("Error: Missing value for '" &amp; INDIRECT(ADDRESS(5, (11 + MATCH(TRUE, INDEX(ISBLANK(K49:N49), 0, 0), 0) - 1))) &amp; "' in cell " &amp; ADDRESS(ROW(), (11 + MATCH(TRUE, INDEX(ISBLANK(K49:N49), 0, 0), 0) - 1), 4), "Success: All values provided"), "Error: Invalid Bid/No Bid Decision"))</f>
        <v>0</v>
      </c>
      <c r="C49" s="14">
        <v>3139218</v>
      </c>
      <c r="D49" s="15" t="s">
        <v>36</v>
      </c>
      <c r="E49" s="14" t="s">
        <v>102</v>
      </c>
      <c r="F49" s="16" t="s">
        <v>74</v>
      </c>
      <c r="G49" s="14" t="s">
        <v>39</v>
      </c>
      <c r="H49" s="14">
        <v>250</v>
      </c>
      <c r="I49" s="14">
        <v>1</v>
      </c>
      <c r="J49" s="14" t="s">
        <v>85</v>
      </c>
      <c r="K49" s="17"/>
      <c r="L49" s="12"/>
      <c r="M49" s="12"/>
      <c r="N49" s="12"/>
      <c r="O49" s="18" t="str">
        <f>IFERROR(IF(ISBLANK(I49), NA(), I49) * IF(ISBLANK(K49), NA(), K49), "-")</f>
        <v>0</v>
      </c>
    </row>
    <row r="50" spans="1:15">
      <c r="B50" s="13" t="str">
        <f>IF(D50 = "No Bid", IFERROR("Error: Clear values for '" &amp; INDIRECT(ADDRESS(5, (11 + MATCH(TRUE, INDEX(NOT(ISBLANK(K50:N50)), 0, 0), 0) - 1))) &amp; "' in cell " &amp; ADDRESS(ROW(), (11 + MATCH(TRUE, INDEX(NOT(ISBLANK(K50:N50)), 0, 0), 0) - 1), 4) &amp; " or select 'Bid'", "Not Bidding"), IF(D50 = "Bid", IFERROR("Error: Missing value for '" &amp; INDIRECT(ADDRESS(5, (11 + MATCH(TRUE, INDEX(ISBLANK(K50:N50), 0, 0), 0) - 1))) &amp; "' in cell " &amp; ADDRESS(ROW(), (11 + MATCH(TRUE, INDEX(ISBLANK(K50:N50), 0, 0), 0) - 1), 4), "Success: All values provided"), "Error: Invalid Bid/No Bid Decision"))</f>
        <v>0</v>
      </c>
      <c r="C50" s="14">
        <v>3139219</v>
      </c>
      <c r="D50" s="15" t="s">
        <v>36</v>
      </c>
      <c r="E50" s="14" t="s">
        <v>103</v>
      </c>
      <c r="F50" s="16" t="s">
        <v>76</v>
      </c>
      <c r="G50" s="14" t="s">
        <v>39</v>
      </c>
      <c r="H50" s="14">
        <v>400</v>
      </c>
      <c r="I50" s="14">
        <v>1</v>
      </c>
      <c r="J50" s="14" t="s">
        <v>85</v>
      </c>
      <c r="K50" s="17"/>
      <c r="L50" s="12"/>
      <c r="M50" s="12"/>
      <c r="N50" s="12"/>
      <c r="O50" s="18" t="str">
        <f>IFERROR(IF(ISBLANK(I50), NA(), I50) * IF(ISBLANK(K50), NA(), K50), "-")</f>
        <v>0</v>
      </c>
    </row>
    <row r="51" spans="1:15">
      <c r="B51" s="13" t="str">
        <f>IF(D51 = "No Bid", IFERROR("Error: Clear values for '" &amp; INDIRECT(ADDRESS(5, (11 + MATCH(TRUE, INDEX(NOT(ISBLANK(K51:N51)), 0, 0), 0) - 1))) &amp; "' in cell " &amp; ADDRESS(ROW(), (11 + MATCH(TRUE, INDEX(NOT(ISBLANK(K51:N51)), 0, 0), 0) - 1), 4) &amp; " or select 'Bid'", "Not Bidding"), IF(D51 = "Bid", IFERROR("Error: Missing value for '" &amp; INDIRECT(ADDRESS(5, (11 + MATCH(TRUE, INDEX(ISBLANK(K51:N51), 0, 0), 0) - 1))) &amp; "' in cell " &amp; ADDRESS(ROW(), (11 + MATCH(TRUE, INDEX(ISBLANK(K51:N51), 0, 0), 0) - 1), 4), "Success: All values provided"), "Error: Invalid Bid/No Bid Decision"))</f>
        <v>0</v>
      </c>
      <c r="C51" s="14">
        <v>3139220</v>
      </c>
      <c r="D51" s="15" t="s">
        <v>36</v>
      </c>
      <c r="E51" s="14" t="s">
        <v>104</v>
      </c>
      <c r="F51" s="16" t="s">
        <v>78</v>
      </c>
      <c r="G51" s="14" t="s">
        <v>39</v>
      </c>
      <c r="H51" s="14">
        <v>750</v>
      </c>
      <c r="I51" s="14">
        <v>1</v>
      </c>
      <c r="J51" s="14" t="s">
        <v>85</v>
      </c>
      <c r="K51" s="17"/>
      <c r="L51" s="12"/>
      <c r="M51" s="12"/>
      <c r="N51" s="12"/>
      <c r="O51" s="18" t="str">
        <f>IFERROR(IF(ISBLANK(I51), NA(), I51) * IF(ISBLANK(K51), NA(), K51), "-")</f>
        <v>0</v>
      </c>
    </row>
    <row r="52" spans="1:15">
      <c r="B52" s="13" t="str">
        <f>IF(D52 = "No Bid", IFERROR("Error: Clear values for '" &amp; INDIRECT(ADDRESS(5, (11 + MATCH(TRUE, INDEX(NOT(ISBLANK(K52:N52)), 0, 0), 0) - 1))) &amp; "' in cell " &amp; ADDRESS(ROW(), (11 + MATCH(TRUE, INDEX(NOT(ISBLANK(K52:N52)), 0, 0), 0) - 1), 4) &amp; " or select 'Bid'", "Not Bidding"), IF(D52 = "Bid", IFERROR("Error: Missing value for '" &amp; INDIRECT(ADDRESS(5, (11 + MATCH(TRUE, INDEX(ISBLANK(K52:N52), 0, 0), 0) - 1))) &amp; "' in cell " &amp; ADDRESS(ROW(), (11 + MATCH(TRUE, INDEX(ISBLANK(K52:N52), 0, 0), 0) - 1), 4), "Success: All values provided"), "Error: Invalid Bid/No Bid Decision"))</f>
        <v>0</v>
      </c>
      <c r="C52" s="14">
        <v>3139221</v>
      </c>
      <c r="D52" s="15" t="s">
        <v>36</v>
      </c>
      <c r="E52" s="14" t="s">
        <v>105</v>
      </c>
      <c r="F52" s="16" t="s">
        <v>80</v>
      </c>
      <c r="G52" s="14" t="s">
        <v>39</v>
      </c>
      <c r="H52" s="14">
        <v>6500</v>
      </c>
      <c r="I52" s="14">
        <v>1</v>
      </c>
      <c r="J52" s="14" t="s">
        <v>85</v>
      </c>
      <c r="K52" s="17"/>
      <c r="L52" s="12"/>
      <c r="M52" s="12"/>
      <c r="N52" s="12"/>
      <c r="O52" s="18" t="str">
        <f>IFERROR(IF(ISBLANK(I52), NA(), I52) * IF(ISBLANK(K52), NA(), K52), "-")</f>
        <v>0</v>
      </c>
    </row>
    <row r="53" spans="1:15">
      <c r="B53" s="13" t="str">
        <f>IF(D53 = "No Bid", IFERROR("Error: Clear values for '" &amp; INDIRECT(ADDRESS(5, (11 + MATCH(TRUE, INDEX(NOT(ISBLANK(K53:N53)), 0, 0), 0) - 1))) &amp; "' in cell " &amp; ADDRESS(ROW(), (11 + MATCH(TRUE, INDEX(NOT(ISBLANK(K53:N53)), 0, 0), 0) - 1), 4) &amp; " or select 'Bid'", "Not Bidding"), IF(D53 = "Bid", IFERROR("Error: Missing value for '" &amp; INDIRECT(ADDRESS(5, (11 + MATCH(TRUE, INDEX(ISBLANK(K53:N53), 0, 0), 0) - 1))) &amp; "' in cell " &amp; ADDRESS(ROW(), (11 + MATCH(TRUE, INDEX(ISBLANK(K53:N53), 0, 0), 0) - 1), 4), "Success: All values provided"), "Error: Invalid Bid/No Bid Decision"))</f>
        <v>0</v>
      </c>
      <c r="C53" s="14">
        <v>3139224</v>
      </c>
      <c r="D53" s="15" t="s">
        <v>36</v>
      </c>
      <c r="E53" s="14" t="s">
        <v>106</v>
      </c>
      <c r="F53" s="16" t="s">
        <v>82</v>
      </c>
      <c r="G53" s="14" t="s">
        <v>39</v>
      </c>
      <c r="H53" s="14">
        <v>150</v>
      </c>
      <c r="I53" s="14">
        <v>1</v>
      </c>
      <c r="J53" s="14" t="s">
        <v>85</v>
      </c>
      <c r="K53" s="17"/>
      <c r="L53" s="12"/>
      <c r="M53" s="12"/>
      <c r="N53" s="12"/>
      <c r="O53" s="18" t="str">
        <f>IFERROR(IF(ISBLANK(I53), NA(), I53) * IF(ISBLANK(K53), NA(), K53), "-")</f>
        <v>0</v>
      </c>
    </row>
    <row r="55" spans="1:15" customHeight="1" ht="50">
      <c r="B55" s="11" t="s">
        <v>107</v>
      </c>
      <c r="C55" s="1"/>
      <c r="D55" s="1"/>
      <c r="E55" s="1"/>
      <c r="F55" s="1"/>
      <c r="G55" s="1"/>
      <c r="H55" s="1"/>
      <c r="I55" s="1"/>
      <c r="J55" s="1"/>
      <c r="K55" s="1"/>
      <c r="L55" s="1"/>
      <c r="M55" s="1"/>
      <c r="N55" s="1"/>
      <c r="O55" s="1"/>
    </row>
    <row r="56" spans="1:15">
      <c r="B56" s="13" t="str">
        <f>IF(D56 = "No Bid", IFERROR("Error: Clear values for '" &amp; INDIRECT(ADDRESS(5, (11 + MATCH(TRUE, INDEX(NOT(ISBLANK(K56:N56)), 0, 0), 0) - 1))) &amp; "' in cell " &amp; ADDRESS(ROW(), (11 + MATCH(TRUE, INDEX(NOT(ISBLANK(K56:N56)), 0, 0), 0) - 1), 4) &amp; " or select 'Bid'", "Not Bidding"), IF(D56 = "Bid", IFERROR("Error: Missing value for '" &amp; INDIRECT(ADDRESS(5, (11 + MATCH(TRUE, INDEX(ISBLANK(K56:N56), 0, 0), 0) - 1))) &amp; "' in cell " &amp; ADDRESS(ROW(), (11 + MATCH(TRUE, INDEX(ISBLANK(K56:N56), 0, 0), 0) - 1), 4), "Success: All values provided"), "Error: Invalid Bid/No Bid Decision"))</f>
        <v>0</v>
      </c>
      <c r="C56" s="14">
        <v>3139087</v>
      </c>
      <c r="D56" s="15" t="s">
        <v>36</v>
      </c>
      <c r="E56" s="14" t="s">
        <v>108</v>
      </c>
      <c r="F56" s="16" t="s">
        <v>109</v>
      </c>
      <c r="G56" s="14" t="s">
        <v>110</v>
      </c>
      <c r="H56" s="14">
        <v>20000</v>
      </c>
      <c r="I56" s="14">
        <v>1</v>
      </c>
      <c r="J56" s="14" t="s">
        <v>40</v>
      </c>
      <c r="K56" s="17"/>
      <c r="L56" s="12"/>
      <c r="M56" s="12"/>
      <c r="N56" s="12"/>
      <c r="O56" s="18" t="str">
        <f>IFERROR(IF(ISBLANK(I56), NA(), I56) * IF(ISBLANK(K56), NA(), K56), "-")</f>
        <v>0</v>
      </c>
    </row>
    <row r="57" spans="1:15">
      <c r="B57" s="13" t="str">
        <f>IF(D57 = "No Bid", IFERROR("Error: Clear values for '" &amp; INDIRECT(ADDRESS(5, (11 + MATCH(TRUE, INDEX(NOT(ISBLANK(K57:N57)), 0, 0), 0) - 1))) &amp; "' in cell " &amp; ADDRESS(ROW(), (11 + MATCH(TRUE, INDEX(NOT(ISBLANK(K57:N57)), 0, 0), 0) - 1), 4) &amp; " or select 'Bid'", "Not Bidding"), IF(D57 = "Bid", IFERROR("Error: Missing value for '" &amp; INDIRECT(ADDRESS(5, (11 + MATCH(TRUE, INDEX(ISBLANK(K57:N57), 0, 0), 0) - 1))) &amp; "' in cell " &amp; ADDRESS(ROW(), (11 + MATCH(TRUE, INDEX(ISBLANK(K57:N57), 0, 0), 0) - 1), 4), "Success: All values provided"), "Error: Invalid Bid/No Bid Decision"))</f>
        <v>0</v>
      </c>
      <c r="C57" s="14">
        <v>3139088</v>
      </c>
      <c r="D57" s="15" t="s">
        <v>36</v>
      </c>
      <c r="E57" s="14" t="s">
        <v>111</v>
      </c>
      <c r="F57" s="16" t="s">
        <v>112</v>
      </c>
      <c r="G57" s="14" t="s">
        <v>110</v>
      </c>
      <c r="H57" s="14">
        <v>40000</v>
      </c>
      <c r="I57" s="14">
        <v>1</v>
      </c>
      <c r="J57" s="14" t="s">
        <v>40</v>
      </c>
      <c r="K57" s="17"/>
      <c r="L57" s="12"/>
      <c r="M57" s="12"/>
      <c r="N57" s="12"/>
      <c r="O57" s="18" t="str">
        <f>IFERROR(IF(ISBLANK(I57), NA(), I57) * IF(ISBLANK(K57), NA(), K57), "-")</f>
        <v>0</v>
      </c>
    </row>
    <row r="58" spans="1:15">
      <c r="B58" s="13" t="str">
        <f>IF(D58 = "No Bid", IFERROR("Error: Clear values for '" &amp; INDIRECT(ADDRESS(5, (11 + MATCH(TRUE, INDEX(NOT(ISBLANK(K58:N58)), 0, 0), 0) - 1))) &amp; "' in cell " &amp; ADDRESS(ROW(), (11 + MATCH(TRUE, INDEX(NOT(ISBLANK(K58:N58)), 0, 0), 0) - 1), 4) &amp; " or select 'Bid'", "Not Bidding"), IF(D58 = "Bid", IFERROR("Error: Missing value for '" &amp; INDIRECT(ADDRESS(5, (11 + MATCH(TRUE, INDEX(ISBLANK(K58:N58), 0, 0), 0) - 1))) &amp; "' in cell " &amp; ADDRESS(ROW(), (11 + MATCH(TRUE, INDEX(ISBLANK(K58:N58), 0, 0), 0) - 1), 4), "Success: All values provided"), "Error: Invalid Bid/No Bid Decision"))</f>
        <v>0</v>
      </c>
      <c r="C58" s="14">
        <v>3139089</v>
      </c>
      <c r="D58" s="15" t="s">
        <v>36</v>
      </c>
      <c r="E58" s="14" t="s">
        <v>113</v>
      </c>
      <c r="F58" s="16" t="s">
        <v>114</v>
      </c>
      <c r="G58" s="14" t="s">
        <v>110</v>
      </c>
      <c r="H58" s="14">
        <v>35000</v>
      </c>
      <c r="I58" s="14">
        <v>1</v>
      </c>
      <c r="J58" s="14" t="s">
        <v>40</v>
      </c>
      <c r="K58" s="17"/>
      <c r="L58" s="12"/>
      <c r="M58" s="12"/>
      <c r="N58" s="12"/>
      <c r="O58" s="18" t="str">
        <f>IFERROR(IF(ISBLANK(I58), NA(), I58) * IF(ISBLANK(K58), NA(), K58), "-")</f>
        <v>0</v>
      </c>
    </row>
    <row r="59" spans="1:15">
      <c r="B59" s="13" t="str">
        <f>IF(D59 = "No Bid", IFERROR("Error: Clear values for '" &amp; INDIRECT(ADDRESS(5, (11 + MATCH(TRUE, INDEX(NOT(ISBLANK(K59:N59)), 0, 0), 0) - 1))) &amp; "' in cell " &amp; ADDRESS(ROW(), (11 + MATCH(TRUE, INDEX(NOT(ISBLANK(K59:N59)), 0, 0), 0) - 1), 4) &amp; " or select 'Bid'", "Not Bidding"), IF(D59 = "Bid", IFERROR("Error: Missing value for '" &amp; INDIRECT(ADDRESS(5, (11 + MATCH(TRUE, INDEX(ISBLANK(K59:N59), 0, 0), 0) - 1))) &amp; "' in cell " &amp; ADDRESS(ROW(), (11 + MATCH(TRUE, INDEX(ISBLANK(K59:N59), 0, 0), 0) - 1), 4), "Success: All values provided"), "Error: Invalid Bid/No Bid Decision"))</f>
        <v>0</v>
      </c>
      <c r="C59" s="14">
        <v>3139090</v>
      </c>
      <c r="D59" s="15" t="s">
        <v>36</v>
      </c>
      <c r="E59" s="14" t="s">
        <v>115</v>
      </c>
      <c r="F59" s="16" t="s">
        <v>116</v>
      </c>
      <c r="G59" s="14" t="s">
        <v>110</v>
      </c>
      <c r="H59" s="14">
        <v>21000</v>
      </c>
      <c r="I59" s="14">
        <v>1</v>
      </c>
      <c r="J59" s="14" t="s">
        <v>40</v>
      </c>
      <c r="K59" s="17"/>
      <c r="L59" s="12"/>
      <c r="M59" s="12"/>
      <c r="N59" s="12"/>
      <c r="O59" s="18" t="str">
        <f>IFERROR(IF(ISBLANK(I59), NA(), I59) * IF(ISBLANK(K59), NA(), K59), "-")</f>
        <v>0</v>
      </c>
    </row>
    <row r="60" spans="1:15">
      <c r="B60" s="13" t="str">
        <f>IF(D60 = "No Bid", IFERROR("Error: Clear values for '" &amp; INDIRECT(ADDRESS(5, (11 + MATCH(TRUE, INDEX(NOT(ISBLANK(K60:N60)), 0, 0), 0) - 1))) &amp; "' in cell " &amp; ADDRESS(ROW(), (11 + MATCH(TRUE, INDEX(NOT(ISBLANK(K60:N60)), 0, 0), 0) - 1), 4) &amp; " or select 'Bid'", "Not Bidding"), IF(D60 = "Bid", IFERROR("Error: Missing value for '" &amp; INDIRECT(ADDRESS(5, (11 + MATCH(TRUE, INDEX(ISBLANK(K60:N60), 0, 0), 0) - 1))) &amp; "' in cell " &amp; ADDRESS(ROW(), (11 + MATCH(TRUE, INDEX(ISBLANK(K60:N60), 0, 0), 0) - 1), 4), "Success: All values provided"), "Error: Invalid Bid/No Bid Decision"))</f>
        <v>0</v>
      </c>
      <c r="C60" s="14">
        <v>3139091</v>
      </c>
      <c r="D60" s="15" t="s">
        <v>36</v>
      </c>
      <c r="E60" s="14" t="s">
        <v>117</v>
      </c>
      <c r="F60" s="16" t="s">
        <v>118</v>
      </c>
      <c r="G60" s="14" t="s">
        <v>110</v>
      </c>
      <c r="H60" s="14">
        <v>1200</v>
      </c>
      <c r="I60" s="14">
        <v>1</v>
      </c>
      <c r="J60" s="14" t="s">
        <v>40</v>
      </c>
      <c r="K60" s="17"/>
      <c r="L60" s="12"/>
      <c r="M60" s="12"/>
      <c r="N60" s="12"/>
      <c r="O60" s="18" t="str">
        <f>IFERROR(IF(ISBLANK(I60), NA(), I60) * IF(ISBLANK(K60), NA(), K60), "-")</f>
        <v>0</v>
      </c>
    </row>
    <row r="61" spans="1:15">
      <c r="B61" s="13" t="str">
        <f>IF(D61 = "No Bid", IFERROR("Error: Clear values for '" &amp; INDIRECT(ADDRESS(5, (11 + MATCH(TRUE, INDEX(NOT(ISBLANK(K61:N61)), 0, 0), 0) - 1))) &amp; "' in cell " &amp; ADDRESS(ROW(), (11 + MATCH(TRUE, INDEX(NOT(ISBLANK(K61:N61)), 0, 0), 0) - 1), 4) &amp; " or select 'Bid'", "Not Bidding"), IF(D61 = "Bid", IFERROR("Error: Missing value for '" &amp; INDIRECT(ADDRESS(5, (11 + MATCH(TRUE, INDEX(ISBLANK(K61:N61), 0, 0), 0) - 1))) &amp; "' in cell " &amp; ADDRESS(ROW(), (11 + MATCH(TRUE, INDEX(ISBLANK(K61:N61), 0, 0), 0) - 1), 4), "Success: All values provided"), "Error: Invalid Bid/No Bid Decision"))</f>
        <v>0</v>
      </c>
      <c r="C61" s="14">
        <v>3139092</v>
      </c>
      <c r="D61" s="15" t="s">
        <v>36</v>
      </c>
      <c r="E61" s="14" t="s">
        <v>119</v>
      </c>
      <c r="F61" s="16" t="s">
        <v>120</v>
      </c>
      <c r="G61" s="14" t="s">
        <v>110</v>
      </c>
      <c r="H61" s="14">
        <v>4000</v>
      </c>
      <c r="I61" s="14">
        <v>1</v>
      </c>
      <c r="J61" s="14" t="s">
        <v>40</v>
      </c>
      <c r="K61" s="17"/>
      <c r="L61" s="12"/>
      <c r="M61" s="12"/>
      <c r="N61" s="12"/>
      <c r="O61" s="18" t="str">
        <f>IFERROR(IF(ISBLANK(I61), NA(), I61) * IF(ISBLANK(K61), NA(), K61), "-")</f>
        <v>0</v>
      </c>
    </row>
    <row r="62" spans="1:15">
      <c r="B62" s="13" t="str">
        <f>IF(D62 = "No Bid", IFERROR("Error: Clear values for '" &amp; INDIRECT(ADDRESS(5, (11 + MATCH(TRUE, INDEX(NOT(ISBLANK(K62:N62)), 0, 0), 0) - 1))) &amp; "' in cell " &amp; ADDRESS(ROW(), (11 + MATCH(TRUE, INDEX(NOT(ISBLANK(K62:N62)), 0, 0), 0) - 1), 4) &amp; " or select 'Bid'", "Not Bidding"), IF(D62 = "Bid", IFERROR("Error: Missing value for '" &amp; INDIRECT(ADDRESS(5, (11 + MATCH(TRUE, INDEX(ISBLANK(K62:N62), 0, 0), 0) - 1))) &amp; "' in cell " &amp; ADDRESS(ROW(), (11 + MATCH(TRUE, INDEX(ISBLANK(K62:N62), 0, 0), 0) - 1), 4), "Success: All values provided"), "Error: Invalid Bid/No Bid Decision"))</f>
        <v>0</v>
      </c>
      <c r="C62" s="14">
        <v>3139093</v>
      </c>
      <c r="D62" s="15" t="s">
        <v>36</v>
      </c>
      <c r="E62" s="14" t="s">
        <v>121</v>
      </c>
      <c r="F62" s="16" t="s">
        <v>122</v>
      </c>
      <c r="G62" s="14" t="s">
        <v>110</v>
      </c>
      <c r="H62" s="14">
        <v>8000</v>
      </c>
      <c r="I62" s="14">
        <v>1</v>
      </c>
      <c r="J62" s="14" t="s">
        <v>40</v>
      </c>
      <c r="K62" s="17"/>
      <c r="L62" s="12"/>
      <c r="M62" s="12"/>
      <c r="N62" s="12"/>
      <c r="O62" s="18" t="str">
        <f>IFERROR(IF(ISBLANK(I62), NA(), I62) * IF(ISBLANK(K62), NA(), K62), "-")</f>
        <v>0</v>
      </c>
    </row>
    <row r="63" spans="1:15">
      <c r="B63" s="13" t="str">
        <f>IF(D63 = "No Bid", IFERROR("Error: Clear values for '" &amp; INDIRECT(ADDRESS(5, (11 + MATCH(TRUE, INDEX(NOT(ISBLANK(K63:N63)), 0, 0), 0) - 1))) &amp; "' in cell " &amp; ADDRESS(ROW(), (11 + MATCH(TRUE, INDEX(NOT(ISBLANK(K63:N63)), 0, 0), 0) - 1), 4) &amp; " or select 'Bid'", "Not Bidding"), IF(D63 = "Bid", IFERROR("Error: Missing value for '" &amp; INDIRECT(ADDRESS(5, (11 + MATCH(TRUE, INDEX(ISBLANK(K63:N63), 0, 0), 0) - 1))) &amp; "' in cell " &amp; ADDRESS(ROW(), (11 + MATCH(TRUE, INDEX(ISBLANK(K63:N63), 0, 0), 0) - 1), 4), "Success: All values provided"), "Error: Invalid Bid/No Bid Decision"))</f>
        <v>0</v>
      </c>
      <c r="C63" s="14">
        <v>3139094</v>
      </c>
      <c r="D63" s="15" t="s">
        <v>36</v>
      </c>
      <c r="E63" s="14" t="s">
        <v>123</v>
      </c>
      <c r="F63" s="16" t="s">
        <v>124</v>
      </c>
      <c r="G63" s="14" t="s">
        <v>39</v>
      </c>
      <c r="H63" s="14">
        <v>1500</v>
      </c>
      <c r="I63" s="14">
        <v>1</v>
      </c>
      <c r="J63" s="14" t="s">
        <v>40</v>
      </c>
      <c r="K63" s="17"/>
      <c r="L63" s="12"/>
      <c r="M63" s="12"/>
      <c r="N63" s="12"/>
      <c r="O63" s="18" t="str">
        <f>IFERROR(IF(ISBLANK(I63), NA(), I63) * IF(ISBLANK(K63), NA(), K63), "-")</f>
        <v>0</v>
      </c>
    </row>
    <row r="64" spans="1:15">
      <c r="B64" s="13" t="str">
        <f>IF(D64 = "No Bid", IFERROR("Error: Clear values for '" &amp; INDIRECT(ADDRESS(5, (11 + MATCH(TRUE, INDEX(NOT(ISBLANK(K64:N64)), 0, 0), 0) - 1))) &amp; "' in cell " &amp; ADDRESS(ROW(), (11 + MATCH(TRUE, INDEX(NOT(ISBLANK(K64:N64)), 0, 0), 0) - 1), 4) &amp; " or select 'Bid'", "Not Bidding"), IF(D64 = "Bid", IFERROR("Error: Missing value for '" &amp; INDIRECT(ADDRESS(5, (11 + MATCH(TRUE, INDEX(ISBLANK(K64:N64), 0, 0), 0) - 1))) &amp; "' in cell " &amp; ADDRESS(ROW(), (11 + MATCH(TRUE, INDEX(ISBLANK(K64:N64), 0, 0), 0) - 1), 4), "Success: All values provided"), "Error: Invalid Bid/No Bid Decision"))</f>
        <v>0</v>
      </c>
      <c r="C64" s="14">
        <v>3139095</v>
      </c>
      <c r="D64" s="15" t="s">
        <v>36</v>
      </c>
      <c r="E64" s="14" t="s">
        <v>125</v>
      </c>
      <c r="F64" s="16" t="s">
        <v>126</v>
      </c>
      <c r="G64" s="14" t="s">
        <v>39</v>
      </c>
      <c r="H64" s="14">
        <v>2500</v>
      </c>
      <c r="I64" s="14">
        <v>1</v>
      </c>
      <c r="J64" s="14" t="s">
        <v>40</v>
      </c>
      <c r="K64" s="17"/>
      <c r="L64" s="12"/>
      <c r="M64" s="12"/>
      <c r="N64" s="12"/>
      <c r="O64" s="18" t="str">
        <f>IFERROR(IF(ISBLANK(I64), NA(), I64) * IF(ISBLANK(K64), NA(), K64), "-")</f>
        <v>0</v>
      </c>
    </row>
    <row r="65" spans="1:15">
      <c r="B65" s="13" t="str">
        <f>IF(D65 = "No Bid", IFERROR("Error: Clear values for '" &amp; INDIRECT(ADDRESS(5, (11 + MATCH(TRUE, INDEX(NOT(ISBLANK(K65:N65)), 0, 0), 0) - 1))) &amp; "' in cell " &amp; ADDRESS(ROW(), (11 + MATCH(TRUE, INDEX(NOT(ISBLANK(K65:N65)), 0, 0), 0) - 1), 4) &amp; " or select 'Bid'", "Not Bidding"), IF(D65 = "Bid", IFERROR("Error: Missing value for '" &amp; INDIRECT(ADDRESS(5, (11 + MATCH(TRUE, INDEX(ISBLANK(K65:N65), 0, 0), 0) - 1))) &amp; "' in cell " &amp; ADDRESS(ROW(), (11 + MATCH(TRUE, INDEX(ISBLANK(K65:N65), 0, 0), 0) - 1), 4), "Success: All values provided"), "Error: Invalid Bid/No Bid Decision"))</f>
        <v>0</v>
      </c>
      <c r="C65" s="14">
        <v>3139096</v>
      </c>
      <c r="D65" s="15" t="s">
        <v>36</v>
      </c>
      <c r="E65" s="14" t="s">
        <v>127</v>
      </c>
      <c r="F65" s="16" t="s">
        <v>128</v>
      </c>
      <c r="G65" s="14" t="s">
        <v>39</v>
      </c>
      <c r="H65" s="14">
        <v>50</v>
      </c>
      <c r="I65" s="14">
        <v>1</v>
      </c>
      <c r="J65" s="14" t="s">
        <v>40</v>
      </c>
      <c r="K65" s="17"/>
      <c r="L65" s="12"/>
      <c r="M65" s="12"/>
      <c r="N65" s="12"/>
      <c r="O65" s="18" t="str">
        <f>IFERROR(IF(ISBLANK(I65), NA(), I65) * IF(ISBLANK(K65), NA(), K65), "-")</f>
        <v>0</v>
      </c>
    </row>
    <row r="66" spans="1:15">
      <c r="B66" s="13" t="str">
        <f>IF(D66 = "No Bid", IFERROR("Error: Clear values for '" &amp; INDIRECT(ADDRESS(5, (11 + MATCH(TRUE, INDEX(NOT(ISBLANK(K66:N66)), 0, 0), 0) - 1))) &amp; "' in cell " &amp; ADDRESS(ROW(), (11 + MATCH(TRUE, INDEX(NOT(ISBLANK(K66:N66)), 0, 0), 0) - 1), 4) &amp; " or select 'Bid'", "Not Bidding"), IF(D66 = "Bid", IFERROR("Error: Missing value for '" &amp; INDIRECT(ADDRESS(5, (11 + MATCH(TRUE, INDEX(ISBLANK(K66:N66), 0, 0), 0) - 1))) &amp; "' in cell " &amp; ADDRESS(ROW(), (11 + MATCH(TRUE, INDEX(ISBLANK(K66:N66), 0, 0), 0) - 1), 4), "Success: All values provided"), "Error: Invalid Bid/No Bid Decision"))</f>
        <v>0</v>
      </c>
      <c r="C66" s="14">
        <v>3139097</v>
      </c>
      <c r="D66" s="15" t="s">
        <v>36</v>
      </c>
      <c r="E66" s="14" t="s">
        <v>129</v>
      </c>
      <c r="F66" s="16" t="s">
        <v>130</v>
      </c>
      <c r="G66" s="14" t="s">
        <v>39</v>
      </c>
      <c r="H66" s="14">
        <v>4500</v>
      </c>
      <c r="I66" s="14">
        <v>1</v>
      </c>
      <c r="J66" s="14" t="s">
        <v>40</v>
      </c>
      <c r="K66" s="17"/>
      <c r="L66" s="12"/>
      <c r="M66" s="12"/>
      <c r="N66" s="12"/>
      <c r="O66" s="18" t="str">
        <f>IFERROR(IF(ISBLANK(I66), NA(), I66) * IF(ISBLANK(K66), NA(), K66), "-")</f>
        <v>0</v>
      </c>
    </row>
    <row r="67" spans="1:15">
      <c r="B67" s="13" t="str">
        <f>IF(D67 = "No Bid", IFERROR("Error: Clear values for '" &amp; INDIRECT(ADDRESS(5, (11 + MATCH(TRUE, INDEX(NOT(ISBLANK(K67:N67)), 0, 0), 0) - 1))) &amp; "' in cell " &amp; ADDRESS(ROW(), (11 + MATCH(TRUE, INDEX(NOT(ISBLANK(K67:N67)), 0, 0), 0) - 1), 4) &amp; " or select 'Bid'", "Not Bidding"), IF(D67 = "Bid", IFERROR("Error: Missing value for '" &amp; INDIRECT(ADDRESS(5, (11 + MATCH(TRUE, INDEX(ISBLANK(K67:N67), 0, 0), 0) - 1))) &amp; "' in cell " &amp; ADDRESS(ROW(), (11 + MATCH(TRUE, INDEX(ISBLANK(K67:N67), 0, 0), 0) - 1), 4), "Success: All values provided"), "Error: Invalid Bid/No Bid Decision"))</f>
        <v>0</v>
      </c>
      <c r="C67" s="14">
        <v>3139098</v>
      </c>
      <c r="D67" s="15" t="s">
        <v>36</v>
      </c>
      <c r="E67" s="14" t="s">
        <v>131</v>
      </c>
      <c r="F67" s="16" t="s">
        <v>132</v>
      </c>
      <c r="G67" s="14" t="s">
        <v>39</v>
      </c>
      <c r="H67" s="14">
        <v>3500</v>
      </c>
      <c r="I67" s="14">
        <v>1</v>
      </c>
      <c r="J67" s="14" t="s">
        <v>40</v>
      </c>
      <c r="K67" s="17"/>
      <c r="L67" s="12"/>
      <c r="M67" s="12"/>
      <c r="N67" s="12"/>
      <c r="O67" s="18" t="str">
        <f>IFERROR(IF(ISBLANK(I67), NA(), I67) * IF(ISBLANK(K67), NA(), K67), "-")</f>
        <v>0</v>
      </c>
    </row>
    <row r="68" spans="1:15">
      <c r="B68" s="13" t="str">
        <f>IF(D68 = "No Bid", IFERROR("Error: Clear values for '" &amp; INDIRECT(ADDRESS(5, (11 + MATCH(TRUE, INDEX(NOT(ISBLANK(K68:N68)), 0, 0), 0) - 1))) &amp; "' in cell " &amp; ADDRESS(ROW(), (11 + MATCH(TRUE, INDEX(NOT(ISBLANK(K68:N68)), 0, 0), 0) - 1), 4) &amp; " or select 'Bid'", "Not Bidding"), IF(D68 = "Bid", IFERROR("Error: Missing value for '" &amp; INDIRECT(ADDRESS(5, (11 + MATCH(TRUE, INDEX(ISBLANK(K68:N68), 0, 0), 0) - 1))) &amp; "' in cell " &amp; ADDRESS(ROW(), (11 + MATCH(TRUE, INDEX(ISBLANK(K68:N68), 0, 0), 0) - 1), 4), "Success: All values provided"), "Error: Invalid Bid/No Bid Decision"))</f>
        <v>0</v>
      </c>
      <c r="C68" s="14">
        <v>3139099</v>
      </c>
      <c r="D68" s="15" t="s">
        <v>36</v>
      </c>
      <c r="E68" s="14" t="s">
        <v>133</v>
      </c>
      <c r="F68" s="16" t="s">
        <v>134</v>
      </c>
      <c r="G68" s="14" t="s">
        <v>39</v>
      </c>
      <c r="H68" s="14">
        <v>50</v>
      </c>
      <c r="I68" s="14">
        <v>1</v>
      </c>
      <c r="J68" s="14" t="s">
        <v>40</v>
      </c>
      <c r="K68" s="17"/>
      <c r="L68" s="12"/>
      <c r="M68" s="12"/>
      <c r="N68" s="12"/>
      <c r="O68" s="18" t="str">
        <f>IFERROR(IF(ISBLANK(I68), NA(), I68) * IF(ISBLANK(K68), NA(), K68), "-")</f>
        <v>0</v>
      </c>
    </row>
    <row r="69" spans="1:15">
      <c r="B69" s="13" t="str">
        <f>IF(D69 = "No Bid", IFERROR("Error: Clear values for '" &amp; INDIRECT(ADDRESS(5, (11 + MATCH(TRUE, INDEX(NOT(ISBLANK(K69:N69)), 0, 0), 0) - 1))) &amp; "' in cell " &amp; ADDRESS(ROW(), (11 + MATCH(TRUE, INDEX(NOT(ISBLANK(K69:N69)), 0, 0), 0) - 1), 4) &amp; " or select 'Bid'", "Not Bidding"), IF(D69 = "Bid", IFERROR("Error: Missing value for '" &amp; INDIRECT(ADDRESS(5, (11 + MATCH(TRUE, INDEX(ISBLANK(K69:N69), 0, 0), 0) - 1))) &amp; "' in cell " &amp; ADDRESS(ROW(), (11 + MATCH(TRUE, INDEX(ISBLANK(K69:N69), 0, 0), 0) - 1), 4), "Success: All values provided"), "Error: Invalid Bid/No Bid Decision"))</f>
        <v>0</v>
      </c>
      <c r="C69" s="14">
        <v>3139100</v>
      </c>
      <c r="D69" s="15" t="s">
        <v>36</v>
      </c>
      <c r="E69" s="14" t="s">
        <v>135</v>
      </c>
      <c r="F69" s="16" t="s">
        <v>136</v>
      </c>
      <c r="G69" s="14" t="s">
        <v>39</v>
      </c>
      <c r="H69" s="14">
        <v>22000</v>
      </c>
      <c r="I69" s="14">
        <v>1</v>
      </c>
      <c r="J69" s="14" t="s">
        <v>40</v>
      </c>
      <c r="K69" s="17"/>
      <c r="L69" s="12"/>
      <c r="M69" s="12"/>
      <c r="N69" s="12"/>
      <c r="O69" s="18" t="str">
        <f>IFERROR(IF(ISBLANK(I69), NA(), I69) * IF(ISBLANK(K69), NA(), K69), "-")</f>
        <v>0</v>
      </c>
    </row>
    <row r="70" spans="1:15">
      <c r="B70" s="13" t="str">
        <f>IF(D70 = "No Bid", IFERROR("Error: Clear values for '" &amp; INDIRECT(ADDRESS(5, (11 + MATCH(TRUE, INDEX(NOT(ISBLANK(K70:N70)), 0, 0), 0) - 1))) &amp; "' in cell " &amp; ADDRESS(ROW(), (11 + MATCH(TRUE, INDEX(NOT(ISBLANK(K70:N70)), 0, 0), 0) - 1), 4) &amp; " or select 'Bid'", "Not Bidding"), IF(D70 = "Bid", IFERROR("Error: Missing value for '" &amp; INDIRECT(ADDRESS(5, (11 + MATCH(TRUE, INDEX(ISBLANK(K70:N70), 0, 0), 0) - 1))) &amp; "' in cell " &amp; ADDRESS(ROW(), (11 + MATCH(TRUE, INDEX(ISBLANK(K70:N70), 0, 0), 0) - 1), 4), "Success: All values provided"), "Error: Invalid Bid/No Bid Decision"))</f>
        <v>0</v>
      </c>
      <c r="C70" s="14">
        <v>3139101</v>
      </c>
      <c r="D70" s="15" t="s">
        <v>36</v>
      </c>
      <c r="E70" s="14" t="s">
        <v>137</v>
      </c>
      <c r="F70" s="16" t="s">
        <v>138</v>
      </c>
      <c r="G70" s="14" t="s">
        <v>39</v>
      </c>
      <c r="H70" s="14">
        <v>100</v>
      </c>
      <c r="I70" s="14">
        <v>1</v>
      </c>
      <c r="J70" s="14" t="s">
        <v>40</v>
      </c>
      <c r="K70" s="17"/>
      <c r="L70" s="12"/>
      <c r="M70" s="12"/>
      <c r="N70" s="12"/>
      <c r="O70" s="18" t="str">
        <f>IFERROR(IF(ISBLANK(I70), NA(), I70) * IF(ISBLANK(K70), NA(), K70), "-")</f>
        <v>0</v>
      </c>
    </row>
    <row r="71" spans="1:15">
      <c r="B71" s="13" t="str">
        <f>IF(D71 = "No Bid", IFERROR("Error: Clear values for '" &amp; INDIRECT(ADDRESS(5, (11 + MATCH(TRUE, INDEX(NOT(ISBLANK(K71:N71)), 0, 0), 0) - 1))) &amp; "' in cell " &amp; ADDRESS(ROW(), (11 + MATCH(TRUE, INDEX(NOT(ISBLANK(K71:N71)), 0, 0), 0) - 1), 4) &amp; " or select 'Bid'", "Not Bidding"), IF(D71 = "Bid", IFERROR("Error: Missing value for '" &amp; INDIRECT(ADDRESS(5, (11 + MATCH(TRUE, INDEX(ISBLANK(K71:N71), 0, 0), 0) - 1))) &amp; "' in cell " &amp; ADDRESS(ROW(), (11 + MATCH(TRUE, INDEX(ISBLANK(K71:N71), 0, 0), 0) - 1), 4), "Success: All values provided"), "Error: Invalid Bid/No Bid Decision"))</f>
        <v>0</v>
      </c>
      <c r="C71" s="14">
        <v>3139102</v>
      </c>
      <c r="D71" s="15" t="s">
        <v>36</v>
      </c>
      <c r="E71" s="14" t="s">
        <v>139</v>
      </c>
      <c r="F71" s="16" t="s">
        <v>140</v>
      </c>
      <c r="G71" s="14" t="s">
        <v>39</v>
      </c>
      <c r="H71" s="14">
        <v>2500</v>
      </c>
      <c r="I71" s="14">
        <v>1</v>
      </c>
      <c r="J71" s="14" t="s">
        <v>40</v>
      </c>
      <c r="K71" s="17"/>
      <c r="L71" s="12"/>
      <c r="M71" s="12"/>
      <c r="N71" s="12"/>
      <c r="O71" s="18" t="str">
        <f>IFERROR(IF(ISBLANK(I71), NA(), I71) * IF(ISBLANK(K71), NA(), K71), "-")</f>
        <v>0</v>
      </c>
    </row>
    <row r="72" spans="1:15">
      <c r="B72" s="13" t="str">
        <f>IF(D72 = "No Bid", IFERROR("Error: Clear values for '" &amp; INDIRECT(ADDRESS(5, (11 + MATCH(TRUE, INDEX(NOT(ISBLANK(K72:N72)), 0, 0), 0) - 1))) &amp; "' in cell " &amp; ADDRESS(ROW(), (11 + MATCH(TRUE, INDEX(NOT(ISBLANK(K72:N72)), 0, 0), 0) - 1), 4) &amp; " or select 'Bid'", "Not Bidding"), IF(D72 = "Bid", IFERROR("Error: Missing value for '" &amp; INDIRECT(ADDRESS(5, (11 + MATCH(TRUE, INDEX(ISBLANK(K72:N72), 0, 0), 0) - 1))) &amp; "' in cell " &amp; ADDRESS(ROW(), (11 + MATCH(TRUE, INDEX(ISBLANK(K72:N72), 0, 0), 0) - 1), 4), "Success: All values provided"), "Error: Invalid Bid/No Bid Decision"))</f>
        <v>0</v>
      </c>
      <c r="C72" s="14">
        <v>3139103</v>
      </c>
      <c r="D72" s="15" t="s">
        <v>36</v>
      </c>
      <c r="E72" s="14" t="s">
        <v>141</v>
      </c>
      <c r="F72" s="16" t="s">
        <v>142</v>
      </c>
      <c r="G72" s="14" t="s">
        <v>39</v>
      </c>
      <c r="H72" s="14">
        <v>3000</v>
      </c>
      <c r="I72" s="14">
        <v>1</v>
      </c>
      <c r="J72" s="14" t="s">
        <v>40</v>
      </c>
      <c r="K72" s="17"/>
      <c r="L72" s="12"/>
      <c r="M72" s="12"/>
      <c r="N72" s="12"/>
      <c r="O72" s="18" t="str">
        <f>IFERROR(IF(ISBLANK(I72), NA(), I72) * IF(ISBLANK(K72), NA(), K72), "-")</f>
        <v>0</v>
      </c>
    </row>
    <row r="73" spans="1:15">
      <c r="B73" s="13" t="str">
        <f>IF(D73 = "No Bid", IFERROR("Error: Clear values for '" &amp; INDIRECT(ADDRESS(5, (11 + MATCH(TRUE, INDEX(NOT(ISBLANK(K73:N73)), 0, 0), 0) - 1))) &amp; "' in cell " &amp; ADDRESS(ROW(), (11 + MATCH(TRUE, INDEX(NOT(ISBLANK(K73:N73)), 0, 0), 0) - 1), 4) &amp; " or select 'Bid'", "Not Bidding"), IF(D73 = "Bid", IFERROR("Error: Missing value for '" &amp; INDIRECT(ADDRESS(5, (11 + MATCH(TRUE, INDEX(ISBLANK(K73:N73), 0, 0), 0) - 1))) &amp; "' in cell " &amp; ADDRESS(ROW(), (11 + MATCH(TRUE, INDEX(ISBLANK(K73:N73), 0, 0), 0) - 1), 4), "Success: All values provided"), "Error: Invalid Bid/No Bid Decision"))</f>
        <v>0</v>
      </c>
      <c r="C73" s="14">
        <v>3139104</v>
      </c>
      <c r="D73" s="15" t="s">
        <v>36</v>
      </c>
      <c r="E73" s="14" t="s">
        <v>143</v>
      </c>
      <c r="F73" s="16" t="s">
        <v>144</v>
      </c>
      <c r="G73" s="14" t="s">
        <v>145</v>
      </c>
      <c r="H73" s="14">
        <v>250</v>
      </c>
      <c r="I73" s="14">
        <v>1</v>
      </c>
      <c r="J73" s="14" t="s">
        <v>40</v>
      </c>
      <c r="K73" s="17"/>
      <c r="L73" s="12"/>
      <c r="M73" s="12"/>
      <c r="N73" s="12"/>
      <c r="O73" s="18" t="str">
        <f>IFERROR(IF(ISBLANK(I73), NA(), I73) * IF(ISBLANK(K73), NA(), K73), "-")</f>
        <v>0</v>
      </c>
    </row>
    <row r="74" spans="1:15">
      <c r="B74" s="13" t="str">
        <f>IF(D74 = "No Bid", IFERROR("Error: Clear values for '" &amp; INDIRECT(ADDRESS(5, (11 + MATCH(TRUE, INDEX(NOT(ISBLANK(K74:N74)), 0, 0), 0) - 1))) &amp; "' in cell " &amp; ADDRESS(ROW(), (11 + MATCH(TRUE, INDEX(NOT(ISBLANK(K74:N74)), 0, 0), 0) - 1), 4) &amp; " or select 'Bid'", "Not Bidding"), IF(D74 = "Bid", IFERROR("Error: Missing value for '" &amp; INDIRECT(ADDRESS(5, (11 + MATCH(TRUE, INDEX(ISBLANK(K74:N74), 0, 0), 0) - 1))) &amp; "' in cell " &amp; ADDRESS(ROW(), (11 + MATCH(TRUE, INDEX(ISBLANK(K74:N74), 0, 0), 0) - 1), 4), "Success: All values provided"), "Error: Invalid Bid/No Bid Decision"))</f>
        <v>0</v>
      </c>
      <c r="C74" s="14">
        <v>3139105</v>
      </c>
      <c r="D74" s="15" t="s">
        <v>36</v>
      </c>
      <c r="E74" s="14" t="s">
        <v>146</v>
      </c>
      <c r="F74" s="16" t="s">
        <v>147</v>
      </c>
      <c r="G74" s="14" t="s">
        <v>110</v>
      </c>
      <c r="H74" s="14">
        <v>6500</v>
      </c>
      <c r="I74" s="14">
        <v>1</v>
      </c>
      <c r="J74" s="14" t="s">
        <v>40</v>
      </c>
      <c r="K74" s="17"/>
      <c r="L74" s="12"/>
      <c r="M74" s="12"/>
      <c r="N74" s="12"/>
      <c r="O74" s="18" t="str">
        <f>IFERROR(IF(ISBLANK(I74), NA(), I74) * IF(ISBLANK(K74), NA(), K74), "-")</f>
        <v>0</v>
      </c>
    </row>
    <row r="75" spans="1:15">
      <c r="B75" s="13" t="str">
        <f>IF(D75 = "No Bid", IFERROR("Error: Clear values for '" &amp; INDIRECT(ADDRESS(5, (11 + MATCH(TRUE, INDEX(NOT(ISBLANK(K75:N75)), 0, 0), 0) - 1))) &amp; "' in cell " &amp; ADDRESS(ROW(), (11 + MATCH(TRUE, INDEX(NOT(ISBLANK(K75:N75)), 0, 0), 0) - 1), 4) &amp; " or select 'Bid'", "Not Bidding"), IF(D75 = "Bid", IFERROR("Error: Missing value for '" &amp; INDIRECT(ADDRESS(5, (11 + MATCH(TRUE, INDEX(ISBLANK(K75:N75), 0, 0), 0) - 1))) &amp; "' in cell " &amp; ADDRESS(ROW(), (11 + MATCH(TRUE, INDEX(ISBLANK(K75:N75), 0, 0), 0) - 1), 4), "Success: All values provided"), "Error: Invalid Bid/No Bid Decision"))</f>
        <v>0</v>
      </c>
      <c r="C75" s="14">
        <v>3139106</v>
      </c>
      <c r="D75" s="15" t="s">
        <v>36</v>
      </c>
      <c r="E75" s="14" t="s">
        <v>148</v>
      </c>
      <c r="F75" s="16" t="s">
        <v>149</v>
      </c>
      <c r="G75" s="14" t="s">
        <v>110</v>
      </c>
      <c r="H75" s="14">
        <v>5000</v>
      </c>
      <c r="I75" s="14">
        <v>1</v>
      </c>
      <c r="J75" s="14" t="s">
        <v>40</v>
      </c>
      <c r="K75" s="17"/>
      <c r="L75" s="12"/>
      <c r="M75" s="12"/>
      <c r="N75" s="12"/>
      <c r="O75" s="18" t="str">
        <f>IFERROR(IF(ISBLANK(I75), NA(), I75) * IF(ISBLANK(K75), NA(), K75), "-")</f>
        <v>0</v>
      </c>
    </row>
    <row r="76" spans="1:15">
      <c r="B76" s="13" t="str">
        <f>IF(D76 = "No Bid", IFERROR("Error: Clear values for '" &amp; INDIRECT(ADDRESS(5, (11 + MATCH(TRUE, INDEX(NOT(ISBLANK(K76:N76)), 0, 0), 0) - 1))) &amp; "' in cell " &amp; ADDRESS(ROW(), (11 + MATCH(TRUE, INDEX(NOT(ISBLANK(K76:N76)), 0, 0), 0) - 1), 4) &amp; " or select 'Bid'", "Not Bidding"), IF(D76 = "Bid", IFERROR("Error: Missing value for '" &amp; INDIRECT(ADDRESS(5, (11 + MATCH(TRUE, INDEX(ISBLANK(K76:N76), 0, 0), 0) - 1))) &amp; "' in cell " &amp; ADDRESS(ROW(), (11 + MATCH(TRUE, INDEX(ISBLANK(K76:N76), 0, 0), 0) - 1), 4), "Success: All values provided"), "Error: Invalid Bid/No Bid Decision"))</f>
        <v>0</v>
      </c>
      <c r="C76" s="14">
        <v>3139107</v>
      </c>
      <c r="D76" s="15" t="s">
        <v>36</v>
      </c>
      <c r="E76" s="14" t="s">
        <v>150</v>
      </c>
      <c r="F76" s="16" t="s">
        <v>151</v>
      </c>
      <c r="G76" s="14" t="s">
        <v>39</v>
      </c>
      <c r="H76" s="14">
        <v>2500</v>
      </c>
      <c r="I76" s="14">
        <v>1</v>
      </c>
      <c r="J76" s="14" t="s">
        <v>40</v>
      </c>
      <c r="K76" s="17"/>
      <c r="L76" s="12"/>
      <c r="M76" s="12"/>
      <c r="N76" s="12"/>
      <c r="O76" s="18" t="str">
        <f>IFERROR(IF(ISBLANK(I76), NA(), I76) * IF(ISBLANK(K76), NA(), K76), "-")</f>
        <v>0</v>
      </c>
    </row>
    <row r="77" spans="1:15">
      <c r="B77" s="13" t="str">
        <f>IF(D77 = "No Bid", IFERROR("Error: Clear values for '" &amp; INDIRECT(ADDRESS(5, (11 + MATCH(TRUE, INDEX(NOT(ISBLANK(K77:N77)), 0, 0), 0) - 1))) &amp; "' in cell " &amp; ADDRESS(ROW(), (11 + MATCH(TRUE, INDEX(NOT(ISBLANK(K77:N77)), 0, 0), 0) - 1), 4) &amp; " or select 'Bid'", "Not Bidding"), IF(D77 = "Bid", IFERROR("Error: Missing value for '" &amp; INDIRECT(ADDRESS(5, (11 + MATCH(TRUE, INDEX(ISBLANK(K77:N77), 0, 0), 0) - 1))) &amp; "' in cell " &amp; ADDRESS(ROW(), (11 + MATCH(TRUE, INDEX(ISBLANK(K77:N77), 0, 0), 0) - 1), 4), "Success: All values provided"), "Error: Invalid Bid/No Bid Decision"))</f>
        <v>0</v>
      </c>
      <c r="C77" s="14">
        <v>3139108</v>
      </c>
      <c r="D77" s="15" t="s">
        <v>36</v>
      </c>
      <c r="E77" s="14" t="s">
        <v>152</v>
      </c>
      <c r="F77" s="16" t="s">
        <v>153</v>
      </c>
      <c r="G77" s="14" t="s">
        <v>39</v>
      </c>
      <c r="H77" s="14">
        <v>1200</v>
      </c>
      <c r="I77" s="14">
        <v>1</v>
      </c>
      <c r="J77" s="14" t="s">
        <v>40</v>
      </c>
      <c r="K77" s="17"/>
      <c r="L77" s="12"/>
      <c r="M77" s="12"/>
      <c r="N77" s="12"/>
      <c r="O77" s="18" t="str">
        <f>IFERROR(IF(ISBLANK(I77), NA(), I77) * IF(ISBLANK(K77), NA(), K77), "-")</f>
        <v>0</v>
      </c>
    </row>
    <row r="78" spans="1:15">
      <c r="B78" s="13" t="str">
        <f>IF(D78 = "No Bid", IFERROR("Error: Clear values for '" &amp; INDIRECT(ADDRESS(5, (11 + MATCH(TRUE, INDEX(NOT(ISBLANK(K78:N78)), 0, 0), 0) - 1))) &amp; "' in cell " &amp; ADDRESS(ROW(), (11 + MATCH(TRUE, INDEX(NOT(ISBLANK(K78:N78)), 0, 0), 0) - 1), 4) &amp; " or select 'Bid'", "Not Bidding"), IF(D78 = "Bid", IFERROR("Error: Missing value for '" &amp; INDIRECT(ADDRESS(5, (11 + MATCH(TRUE, INDEX(ISBLANK(K78:N78), 0, 0), 0) - 1))) &amp; "' in cell " &amp; ADDRESS(ROW(), (11 + MATCH(TRUE, INDEX(ISBLANK(K78:N78), 0, 0), 0) - 1), 4), "Success: All values provided"), "Error: Invalid Bid/No Bid Decision"))</f>
        <v>0</v>
      </c>
      <c r="C78" s="14">
        <v>3139109</v>
      </c>
      <c r="D78" s="15" t="s">
        <v>36</v>
      </c>
      <c r="E78" s="14" t="s">
        <v>154</v>
      </c>
      <c r="F78" s="16" t="s">
        <v>155</v>
      </c>
      <c r="G78" s="14" t="s">
        <v>39</v>
      </c>
      <c r="H78" s="14">
        <v>800</v>
      </c>
      <c r="I78" s="14">
        <v>1</v>
      </c>
      <c r="J78" s="14" t="s">
        <v>40</v>
      </c>
      <c r="K78" s="17"/>
      <c r="L78" s="12"/>
      <c r="M78" s="12"/>
      <c r="N78" s="12"/>
      <c r="O78" s="18" t="str">
        <f>IFERROR(IF(ISBLANK(I78), NA(), I78) * IF(ISBLANK(K78), NA(), K78), "-")</f>
        <v>0</v>
      </c>
    </row>
    <row r="79" spans="1:15">
      <c r="B79" s="13" t="str">
        <f>IF(D79 = "No Bid", IFERROR("Error: Clear values for '" &amp; INDIRECT(ADDRESS(5, (11 + MATCH(TRUE, INDEX(NOT(ISBLANK(K79:N79)), 0, 0), 0) - 1))) &amp; "' in cell " &amp; ADDRESS(ROW(), (11 + MATCH(TRUE, INDEX(NOT(ISBLANK(K79:N79)), 0, 0), 0) - 1), 4) &amp; " or select 'Bid'", "Not Bidding"), IF(D79 = "Bid", IFERROR("Error: Missing value for '" &amp; INDIRECT(ADDRESS(5, (11 + MATCH(TRUE, INDEX(ISBLANK(K79:N79), 0, 0), 0) - 1))) &amp; "' in cell " &amp; ADDRESS(ROW(), (11 + MATCH(TRUE, INDEX(ISBLANK(K79:N79), 0, 0), 0) - 1), 4), "Success: All values provided"), "Error: Invalid Bid/No Bid Decision"))</f>
        <v>0</v>
      </c>
      <c r="C79" s="14">
        <v>3139110</v>
      </c>
      <c r="D79" s="15" t="s">
        <v>36</v>
      </c>
      <c r="E79" s="14" t="s">
        <v>156</v>
      </c>
      <c r="F79" s="16" t="s">
        <v>157</v>
      </c>
      <c r="G79" s="14" t="s">
        <v>39</v>
      </c>
      <c r="H79" s="14">
        <v>150</v>
      </c>
      <c r="I79" s="14">
        <v>1</v>
      </c>
      <c r="J79" s="14" t="s">
        <v>40</v>
      </c>
      <c r="K79" s="17"/>
      <c r="L79" s="12"/>
      <c r="M79" s="12"/>
      <c r="N79" s="12"/>
      <c r="O79" s="18" t="str">
        <f>IFERROR(IF(ISBLANK(I79), NA(), I79) * IF(ISBLANK(K79), NA(), K79), "-")</f>
        <v>0</v>
      </c>
    </row>
    <row r="80" spans="1:15">
      <c r="B80" s="13" t="str">
        <f>IF(D80 = "No Bid", IFERROR("Error: Clear values for '" &amp; INDIRECT(ADDRESS(5, (11 + MATCH(TRUE, INDEX(NOT(ISBLANK(K80:N80)), 0, 0), 0) - 1))) &amp; "' in cell " &amp; ADDRESS(ROW(), (11 + MATCH(TRUE, INDEX(NOT(ISBLANK(K80:N80)), 0, 0), 0) - 1), 4) &amp; " or select 'Bid'", "Not Bidding"), IF(D80 = "Bid", IFERROR("Error: Missing value for '" &amp; INDIRECT(ADDRESS(5, (11 + MATCH(TRUE, INDEX(ISBLANK(K80:N80), 0, 0), 0) - 1))) &amp; "' in cell " &amp; ADDRESS(ROW(), (11 + MATCH(TRUE, INDEX(ISBLANK(K80:N80), 0, 0), 0) - 1), 4), "Success: All values provided"), "Error: Invalid Bid/No Bid Decision"))</f>
        <v>0</v>
      </c>
      <c r="C80" s="14">
        <v>3139111</v>
      </c>
      <c r="D80" s="15" t="s">
        <v>36</v>
      </c>
      <c r="E80" s="14" t="s">
        <v>158</v>
      </c>
      <c r="F80" s="16" t="s">
        <v>159</v>
      </c>
      <c r="G80" s="14" t="s">
        <v>110</v>
      </c>
      <c r="H80" s="14">
        <v>35000</v>
      </c>
      <c r="I80" s="14">
        <v>1</v>
      </c>
      <c r="J80" s="14" t="s">
        <v>40</v>
      </c>
      <c r="K80" s="17"/>
      <c r="L80" s="12"/>
      <c r="M80" s="12"/>
      <c r="N80" s="12"/>
      <c r="O80" s="18" t="str">
        <f>IFERROR(IF(ISBLANK(I80), NA(), I80) * IF(ISBLANK(K80), NA(), K80), "-")</f>
        <v>0</v>
      </c>
    </row>
    <row r="81" spans="1:15">
      <c r="B81" s="13" t="str">
        <f>IF(D81 = "No Bid", IFERROR("Error: Clear values for '" &amp; INDIRECT(ADDRESS(5, (11 + MATCH(TRUE, INDEX(NOT(ISBLANK(K81:N81)), 0, 0), 0) - 1))) &amp; "' in cell " &amp; ADDRESS(ROW(), (11 + MATCH(TRUE, INDEX(NOT(ISBLANK(K81:N81)), 0, 0), 0) - 1), 4) &amp; " or select 'Bid'", "Not Bidding"), IF(D81 = "Bid", IFERROR("Error: Missing value for '" &amp; INDIRECT(ADDRESS(5, (11 + MATCH(TRUE, INDEX(ISBLANK(K81:N81), 0, 0), 0) - 1))) &amp; "' in cell " &amp; ADDRESS(ROW(), (11 + MATCH(TRUE, INDEX(ISBLANK(K81:N81), 0, 0), 0) - 1), 4), "Success: All values provided"), "Error: Invalid Bid/No Bid Decision"))</f>
        <v>0</v>
      </c>
      <c r="C81" s="14">
        <v>3139112</v>
      </c>
      <c r="D81" s="15" t="s">
        <v>36</v>
      </c>
      <c r="E81" s="14" t="s">
        <v>160</v>
      </c>
      <c r="F81" s="16" t="s">
        <v>161</v>
      </c>
      <c r="G81" s="14" t="s">
        <v>39</v>
      </c>
      <c r="H81" s="14">
        <v>500</v>
      </c>
      <c r="I81" s="14">
        <v>1</v>
      </c>
      <c r="J81" s="14" t="s">
        <v>40</v>
      </c>
      <c r="K81" s="17"/>
      <c r="L81" s="12"/>
      <c r="M81" s="12"/>
      <c r="N81" s="12"/>
      <c r="O81" s="18" t="str">
        <f>IFERROR(IF(ISBLANK(I81), NA(), I81) * IF(ISBLANK(K81), NA(), K81), "-")</f>
        <v>0</v>
      </c>
    </row>
    <row r="82" spans="1:15">
      <c r="B82" s="13" t="str">
        <f>IF(D82 = "No Bid", IFERROR("Error: Clear values for '" &amp; INDIRECT(ADDRESS(5, (11 + MATCH(TRUE, INDEX(NOT(ISBLANK(K82:N82)), 0, 0), 0) - 1))) &amp; "' in cell " &amp; ADDRESS(ROW(), (11 + MATCH(TRUE, INDEX(NOT(ISBLANK(K82:N82)), 0, 0), 0) - 1), 4) &amp; " or select 'Bid'", "Not Bidding"), IF(D82 = "Bid", IFERROR("Error: Missing value for '" &amp; INDIRECT(ADDRESS(5, (11 + MATCH(TRUE, INDEX(ISBLANK(K82:N82), 0, 0), 0) - 1))) &amp; "' in cell " &amp; ADDRESS(ROW(), (11 + MATCH(TRUE, INDEX(ISBLANK(K82:N82), 0, 0), 0) - 1), 4), "Success: All values provided"), "Error: Invalid Bid/No Bid Decision"))</f>
        <v>0</v>
      </c>
      <c r="C82" s="14">
        <v>3139113</v>
      </c>
      <c r="D82" s="15" t="s">
        <v>36</v>
      </c>
      <c r="E82" s="14" t="s">
        <v>162</v>
      </c>
      <c r="F82" s="16" t="s">
        <v>163</v>
      </c>
      <c r="G82" s="14" t="s">
        <v>110</v>
      </c>
      <c r="H82" s="14">
        <v>1000</v>
      </c>
      <c r="I82" s="14">
        <v>1</v>
      </c>
      <c r="J82" s="14" t="s">
        <v>40</v>
      </c>
      <c r="K82" s="17"/>
      <c r="L82" s="12"/>
      <c r="M82" s="12"/>
      <c r="N82" s="12"/>
      <c r="O82" s="18" t="str">
        <f>IFERROR(IF(ISBLANK(I82), NA(), I82) * IF(ISBLANK(K82), NA(), K82), "-")</f>
        <v>0</v>
      </c>
    </row>
    <row r="83" spans="1:15">
      <c r="B83" s="13" t="str">
        <f>IF(D83 = "No Bid", IFERROR("Error: Clear values for '" &amp; INDIRECT(ADDRESS(5, (11 + MATCH(TRUE, INDEX(NOT(ISBLANK(K83:N83)), 0, 0), 0) - 1))) &amp; "' in cell " &amp; ADDRESS(ROW(), (11 + MATCH(TRUE, INDEX(NOT(ISBLANK(K83:N83)), 0, 0), 0) - 1), 4) &amp; " or select 'Bid'", "Not Bidding"), IF(D83 = "Bid", IFERROR("Error: Missing value for '" &amp; INDIRECT(ADDRESS(5, (11 + MATCH(TRUE, INDEX(ISBLANK(K83:N83), 0, 0), 0) - 1))) &amp; "' in cell " &amp; ADDRESS(ROW(), (11 + MATCH(TRUE, INDEX(ISBLANK(K83:N83), 0, 0), 0) - 1), 4), "Success: All values provided"), "Error: Invalid Bid/No Bid Decision"))</f>
        <v>0</v>
      </c>
      <c r="C83" s="14">
        <v>3139114</v>
      </c>
      <c r="D83" s="15" t="s">
        <v>36</v>
      </c>
      <c r="E83" s="14" t="s">
        <v>164</v>
      </c>
      <c r="F83" s="16" t="s">
        <v>165</v>
      </c>
      <c r="G83" s="14" t="s">
        <v>39</v>
      </c>
      <c r="H83" s="14">
        <v>1500</v>
      </c>
      <c r="I83" s="14">
        <v>1</v>
      </c>
      <c r="J83" s="14" t="s">
        <v>40</v>
      </c>
      <c r="K83" s="17"/>
      <c r="L83" s="12"/>
      <c r="M83" s="12"/>
      <c r="N83" s="12"/>
      <c r="O83" s="18" t="str">
        <f>IFERROR(IF(ISBLANK(I83), NA(), I83) * IF(ISBLANK(K83), NA(), K83), "-")</f>
        <v>0</v>
      </c>
    </row>
    <row r="84" spans="1:15">
      <c r="B84" s="13" t="str">
        <f>IF(D84 = "No Bid", IFERROR("Error: Clear values for '" &amp; INDIRECT(ADDRESS(5, (11 + MATCH(TRUE, INDEX(NOT(ISBLANK(K84:N84)), 0, 0), 0) - 1))) &amp; "' in cell " &amp; ADDRESS(ROW(), (11 + MATCH(TRUE, INDEX(NOT(ISBLANK(K84:N84)), 0, 0), 0) - 1), 4) &amp; " or select 'Bid'", "Not Bidding"), IF(D84 = "Bid", IFERROR("Error: Missing value for '" &amp; INDIRECT(ADDRESS(5, (11 + MATCH(TRUE, INDEX(ISBLANK(K84:N84), 0, 0), 0) - 1))) &amp; "' in cell " &amp; ADDRESS(ROW(), (11 + MATCH(TRUE, INDEX(ISBLANK(K84:N84), 0, 0), 0) - 1), 4), "Success: All values provided"), "Error: Invalid Bid/No Bid Decision"))</f>
        <v>0</v>
      </c>
      <c r="C84" s="14">
        <v>3139115</v>
      </c>
      <c r="D84" s="15" t="s">
        <v>36</v>
      </c>
      <c r="E84" s="14" t="s">
        <v>166</v>
      </c>
      <c r="F84" s="16" t="s">
        <v>167</v>
      </c>
      <c r="G84" s="14" t="s">
        <v>110</v>
      </c>
      <c r="H84" s="14">
        <v>2500</v>
      </c>
      <c r="I84" s="14">
        <v>1</v>
      </c>
      <c r="J84" s="14" t="s">
        <v>40</v>
      </c>
      <c r="K84" s="17"/>
      <c r="L84" s="12"/>
      <c r="M84" s="12"/>
      <c r="N84" s="12"/>
      <c r="O84" s="18" t="str">
        <f>IFERROR(IF(ISBLANK(I84), NA(), I84) * IF(ISBLANK(K84), NA(), K84), "-")</f>
        <v>0</v>
      </c>
    </row>
    <row r="85" spans="1:15">
      <c r="B85" s="13" t="str">
        <f>IF(D85 = "No Bid", IFERROR("Error: Clear values for '" &amp; INDIRECT(ADDRESS(5, (11 + MATCH(TRUE, INDEX(NOT(ISBLANK(K85:N85)), 0, 0), 0) - 1))) &amp; "' in cell " &amp; ADDRESS(ROW(), (11 + MATCH(TRUE, INDEX(NOT(ISBLANK(K85:N85)), 0, 0), 0) - 1), 4) &amp; " or select 'Bid'", "Not Bidding"), IF(D85 = "Bid", IFERROR("Error: Missing value for '" &amp; INDIRECT(ADDRESS(5, (11 + MATCH(TRUE, INDEX(ISBLANK(K85:N85), 0, 0), 0) - 1))) &amp; "' in cell " &amp; ADDRESS(ROW(), (11 + MATCH(TRUE, INDEX(ISBLANK(K85:N85), 0, 0), 0) - 1), 4), "Success: All values provided"), "Error: Invalid Bid/No Bid Decision"))</f>
        <v>0</v>
      </c>
      <c r="C85" s="14">
        <v>3139116</v>
      </c>
      <c r="D85" s="15" t="s">
        <v>36</v>
      </c>
      <c r="E85" s="14" t="s">
        <v>168</v>
      </c>
      <c r="F85" s="16" t="s">
        <v>169</v>
      </c>
      <c r="G85" s="14" t="s">
        <v>39</v>
      </c>
      <c r="H85" s="14">
        <v>250</v>
      </c>
      <c r="I85" s="14">
        <v>1</v>
      </c>
      <c r="J85" s="14" t="s">
        <v>40</v>
      </c>
      <c r="K85" s="17"/>
      <c r="L85" s="12"/>
      <c r="M85" s="12"/>
      <c r="N85" s="12"/>
      <c r="O85" s="18" t="str">
        <f>IFERROR(IF(ISBLANK(I85), NA(), I85) * IF(ISBLANK(K85), NA(), K85), "-")</f>
        <v>0</v>
      </c>
    </row>
    <row r="86" spans="1:15">
      <c r="B86" s="13" t="str">
        <f>IF(D86 = "No Bid", IFERROR("Error: Clear values for '" &amp; INDIRECT(ADDRESS(5, (11 + MATCH(TRUE, INDEX(NOT(ISBLANK(K86:N86)), 0, 0), 0) - 1))) &amp; "' in cell " &amp; ADDRESS(ROW(), (11 + MATCH(TRUE, INDEX(NOT(ISBLANK(K86:N86)), 0, 0), 0) - 1), 4) &amp; " or select 'Bid'", "Not Bidding"), IF(D86 = "Bid", IFERROR("Error: Missing value for '" &amp; INDIRECT(ADDRESS(5, (11 + MATCH(TRUE, INDEX(ISBLANK(K86:N86), 0, 0), 0) - 1))) &amp; "' in cell " &amp; ADDRESS(ROW(), (11 + MATCH(TRUE, INDEX(ISBLANK(K86:N86), 0, 0), 0) - 1), 4), "Success: All values provided"), "Error: Invalid Bid/No Bid Decision"))</f>
        <v>0</v>
      </c>
      <c r="C86" s="14">
        <v>3139117</v>
      </c>
      <c r="D86" s="15" t="s">
        <v>36</v>
      </c>
      <c r="E86" s="14" t="s">
        <v>170</v>
      </c>
      <c r="F86" s="16" t="s">
        <v>171</v>
      </c>
      <c r="G86" s="14" t="s">
        <v>39</v>
      </c>
      <c r="H86" s="14">
        <v>300</v>
      </c>
      <c r="I86" s="14">
        <v>1</v>
      </c>
      <c r="J86" s="14" t="s">
        <v>40</v>
      </c>
      <c r="K86" s="17"/>
      <c r="L86" s="12"/>
      <c r="M86" s="12"/>
      <c r="N86" s="12"/>
      <c r="O86" s="18" t="str">
        <f>IFERROR(IF(ISBLANK(I86), NA(), I86) * IF(ISBLANK(K86), NA(), K86), "-")</f>
        <v>0</v>
      </c>
    </row>
    <row r="87" spans="1:15">
      <c r="B87" s="13" t="str">
        <f>IF(D87 = "No Bid", IFERROR("Error: Clear values for '" &amp; INDIRECT(ADDRESS(5, (11 + MATCH(TRUE, INDEX(NOT(ISBLANK(K87:N87)), 0, 0), 0) - 1))) &amp; "' in cell " &amp; ADDRESS(ROW(), (11 + MATCH(TRUE, INDEX(NOT(ISBLANK(K87:N87)), 0, 0), 0) - 1), 4) &amp; " or select 'Bid'", "Not Bidding"), IF(D87 = "Bid", IFERROR("Error: Missing value for '" &amp; INDIRECT(ADDRESS(5, (11 + MATCH(TRUE, INDEX(ISBLANK(K87:N87), 0, 0), 0) - 1))) &amp; "' in cell " &amp; ADDRESS(ROW(), (11 + MATCH(TRUE, INDEX(ISBLANK(K87:N87), 0, 0), 0) - 1), 4), "Success: All values provided"), "Error: Invalid Bid/No Bid Decision"))</f>
        <v>0</v>
      </c>
      <c r="C87" s="14">
        <v>3139118</v>
      </c>
      <c r="D87" s="15" t="s">
        <v>36</v>
      </c>
      <c r="E87" s="14" t="s">
        <v>172</v>
      </c>
      <c r="F87" s="16" t="s">
        <v>173</v>
      </c>
      <c r="G87" s="14" t="s">
        <v>110</v>
      </c>
      <c r="H87" s="14">
        <v>6000</v>
      </c>
      <c r="I87" s="14">
        <v>1</v>
      </c>
      <c r="J87" s="14" t="s">
        <v>40</v>
      </c>
      <c r="K87" s="17"/>
      <c r="L87" s="12"/>
      <c r="M87" s="12"/>
      <c r="N87" s="12"/>
      <c r="O87" s="18" t="str">
        <f>IFERROR(IF(ISBLANK(I87), NA(), I87) * IF(ISBLANK(K87), NA(), K87), "-")</f>
        <v>0</v>
      </c>
    </row>
    <row r="88" spans="1:15">
      <c r="B88" s="13" t="str">
        <f>IF(D88 = "No Bid", IFERROR("Error: Clear values for '" &amp; INDIRECT(ADDRESS(5, (11 + MATCH(TRUE, INDEX(NOT(ISBLANK(K88:N88)), 0, 0), 0) - 1))) &amp; "' in cell " &amp; ADDRESS(ROW(), (11 + MATCH(TRUE, INDEX(NOT(ISBLANK(K88:N88)), 0, 0), 0) - 1), 4) &amp; " or select 'Bid'", "Not Bidding"), IF(D88 = "Bid", IFERROR("Error: Missing value for '" &amp; INDIRECT(ADDRESS(5, (11 + MATCH(TRUE, INDEX(ISBLANK(K88:N88), 0, 0), 0) - 1))) &amp; "' in cell " &amp; ADDRESS(ROW(), (11 + MATCH(TRUE, INDEX(ISBLANK(K88:N88), 0, 0), 0) - 1), 4), "Success: All values provided"), "Error: Invalid Bid/No Bid Decision"))</f>
        <v>0</v>
      </c>
      <c r="C88" s="14">
        <v>3139119</v>
      </c>
      <c r="D88" s="15" t="s">
        <v>36</v>
      </c>
      <c r="E88" s="14" t="s">
        <v>174</v>
      </c>
      <c r="F88" s="16" t="s">
        <v>175</v>
      </c>
      <c r="G88" s="14" t="s">
        <v>39</v>
      </c>
      <c r="H88" s="14">
        <v>8000</v>
      </c>
      <c r="I88" s="14">
        <v>1</v>
      </c>
      <c r="J88" s="14" t="s">
        <v>40</v>
      </c>
      <c r="K88" s="17"/>
      <c r="L88" s="12"/>
      <c r="M88" s="12"/>
      <c r="N88" s="12"/>
      <c r="O88" s="18" t="str">
        <f>IFERROR(IF(ISBLANK(I88), NA(), I88) * IF(ISBLANK(K88), NA(), K88), "-")</f>
        <v>0</v>
      </c>
    </row>
    <row r="89" spans="1:15">
      <c r="B89" s="13" t="str">
        <f>IF(D89 = "No Bid", IFERROR("Error: Clear values for '" &amp; INDIRECT(ADDRESS(5, (11 + MATCH(TRUE, INDEX(NOT(ISBLANK(K89:N89)), 0, 0), 0) - 1))) &amp; "' in cell " &amp; ADDRESS(ROW(), (11 + MATCH(TRUE, INDEX(NOT(ISBLANK(K89:N89)), 0, 0), 0) - 1), 4) &amp; " or select 'Bid'", "Not Bidding"), IF(D89 = "Bid", IFERROR("Error: Missing value for '" &amp; INDIRECT(ADDRESS(5, (11 + MATCH(TRUE, INDEX(ISBLANK(K89:N89), 0, 0), 0) - 1))) &amp; "' in cell " &amp; ADDRESS(ROW(), (11 + MATCH(TRUE, INDEX(ISBLANK(K89:N89), 0, 0), 0) - 1), 4), "Success: All values provided"), "Error: Invalid Bid/No Bid Decision"))</f>
        <v>0</v>
      </c>
      <c r="C89" s="14">
        <v>3139120</v>
      </c>
      <c r="D89" s="15" t="s">
        <v>36</v>
      </c>
      <c r="E89" s="14" t="s">
        <v>176</v>
      </c>
      <c r="F89" s="16" t="s">
        <v>177</v>
      </c>
      <c r="G89" s="14" t="s">
        <v>39</v>
      </c>
      <c r="H89" s="14">
        <v>600</v>
      </c>
      <c r="I89" s="14">
        <v>1</v>
      </c>
      <c r="J89" s="14" t="s">
        <v>40</v>
      </c>
      <c r="K89" s="17"/>
      <c r="L89" s="12"/>
      <c r="M89" s="12"/>
      <c r="N89" s="12"/>
      <c r="O89" s="18" t="str">
        <f>IFERROR(IF(ISBLANK(I89), NA(), I89) * IF(ISBLANK(K89), NA(), K89), "-")</f>
        <v>0</v>
      </c>
    </row>
    <row r="90" spans="1:15">
      <c r="B90" s="13" t="str">
        <f>IF(D90 = "No Bid", IFERROR("Error: Clear values for '" &amp; INDIRECT(ADDRESS(5, (11 + MATCH(TRUE, INDEX(NOT(ISBLANK(K90:N90)), 0, 0), 0) - 1))) &amp; "' in cell " &amp; ADDRESS(ROW(), (11 + MATCH(TRUE, INDEX(NOT(ISBLANK(K90:N90)), 0, 0), 0) - 1), 4) &amp; " or select 'Bid'", "Not Bidding"), IF(D90 = "Bid", IFERROR("Error: Missing value for '" &amp; INDIRECT(ADDRESS(5, (11 + MATCH(TRUE, INDEX(ISBLANK(K90:N90), 0, 0), 0) - 1))) &amp; "' in cell " &amp; ADDRESS(ROW(), (11 + MATCH(TRUE, INDEX(ISBLANK(K90:N90), 0, 0), 0) - 1), 4), "Success: All values provided"), "Error: Invalid Bid/No Bid Decision"))</f>
        <v>0</v>
      </c>
      <c r="C90" s="14">
        <v>3139121</v>
      </c>
      <c r="D90" s="15" t="s">
        <v>36</v>
      </c>
      <c r="E90" s="14" t="s">
        <v>178</v>
      </c>
      <c r="F90" s="16" t="s">
        <v>179</v>
      </c>
      <c r="G90" s="14" t="s">
        <v>39</v>
      </c>
      <c r="H90" s="14">
        <v>250</v>
      </c>
      <c r="I90" s="14">
        <v>1</v>
      </c>
      <c r="J90" s="14" t="s">
        <v>40</v>
      </c>
      <c r="K90" s="17"/>
      <c r="L90" s="12"/>
      <c r="M90" s="12"/>
      <c r="N90" s="12"/>
      <c r="O90" s="18" t="str">
        <f>IFERROR(IF(ISBLANK(I90), NA(), I90) * IF(ISBLANK(K90), NA(), K90), "-")</f>
        <v>0</v>
      </c>
    </row>
    <row r="91" spans="1:15">
      <c r="B91" s="13" t="str">
        <f>IF(D91 = "No Bid", IFERROR("Error: Clear values for '" &amp; INDIRECT(ADDRESS(5, (11 + MATCH(TRUE, INDEX(NOT(ISBLANK(K91:N91)), 0, 0), 0) - 1))) &amp; "' in cell " &amp; ADDRESS(ROW(), (11 + MATCH(TRUE, INDEX(NOT(ISBLANK(K91:N91)), 0, 0), 0) - 1), 4) &amp; " or select 'Bid'", "Not Bidding"), IF(D91 = "Bid", IFERROR("Error: Missing value for '" &amp; INDIRECT(ADDRESS(5, (11 + MATCH(TRUE, INDEX(ISBLANK(K91:N91), 0, 0), 0) - 1))) &amp; "' in cell " &amp; ADDRESS(ROW(), (11 + MATCH(TRUE, INDEX(ISBLANK(K91:N91), 0, 0), 0) - 1), 4), "Success: All values provided"), "Error: Invalid Bid/No Bid Decision"))</f>
        <v>0</v>
      </c>
      <c r="C91" s="14">
        <v>3139122</v>
      </c>
      <c r="D91" s="15" t="s">
        <v>36</v>
      </c>
      <c r="E91" s="14" t="s">
        <v>180</v>
      </c>
      <c r="F91" s="16" t="s">
        <v>181</v>
      </c>
      <c r="G91" s="14" t="s">
        <v>39</v>
      </c>
      <c r="H91" s="14">
        <v>250</v>
      </c>
      <c r="I91" s="14">
        <v>1</v>
      </c>
      <c r="J91" s="14" t="s">
        <v>40</v>
      </c>
      <c r="K91" s="17"/>
      <c r="L91" s="12"/>
      <c r="M91" s="12"/>
      <c r="N91" s="12"/>
      <c r="O91" s="18" t="str">
        <f>IFERROR(IF(ISBLANK(I91), NA(), I91) * IF(ISBLANK(K91), NA(), K91), "-")</f>
        <v>0</v>
      </c>
    </row>
    <row r="93" spans="1:15" customHeight="1" ht="50">
      <c r="B93" s="11" t="s">
        <v>182</v>
      </c>
      <c r="C93" s="1"/>
      <c r="D93" s="1"/>
      <c r="E93" s="1"/>
      <c r="F93" s="1"/>
      <c r="G93" s="1"/>
      <c r="H93" s="1"/>
      <c r="I93" s="1"/>
      <c r="J93" s="1"/>
      <c r="K93" s="1"/>
      <c r="L93" s="1"/>
      <c r="M93" s="1"/>
      <c r="N93" s="1"/>
      <c r="O93" s="1"/>
    </row>
    <row r="94" spans="1:15">
      <c r="B94" s="13" t="str">
        <f>IF(D94 = "No Bid", IFERROR("Error: Clear values for '" &amp; INDIRECT(ADDRESS(5, (11 + MATCH(TRUE, INDEX(NOT(ISBLANK(K94:N94)), 0, 0), 0) - 1))) &amp; "' in cell " &amp; ADDRESS(ROW(), (11 + MATCH(TRUE, INDEX(NOT(ISBLANK(K94:N94)), 0, 0), 0) - 1), 4) &amp; " or select 'Bid'", "Not Bidding"), IF(D94 = "Bid", IFERROR("Error: Missing value for '" &amp; INDIRECT(ADDRESS(5, (11 + MATCH(TRUE, INDEX(ISBLANK(K94:N94), 0, 0), 0) - 1))) &amp; "' in cell " &amp; ADDRESS(ROW(), (11 + MATCH(TRUE, INDEX(ISBLANK(K94:N94), 0, 0), 0) - 1), 4), "Success: All values provided"), "Error: Invalid Bid/No Bid Decision"))</f>
        <v>0</v>
      </c>
      <c r="C94" s="14">
        <v>3139225</v>
      </c>
      <c r="D94" s="15" t="s">
        <v>36</v>
      </c>
      <c r="E94" s="14" t="s">
        <v>183</v>
      </c>
      <c r="F94" s="16" t="s">
        <v>109</v>
      </c>
      <c r="G94" s="14" t="s">
        <v>110</v>
      </c>
      <c r="H94" s="14">
        <v>20000</v>
      </c>
      <c r="I94" s="14">
        <v>1</v>
      </c>
      <c r="J94" s="14" t="s">
        <v>85</v>
      </c>
      <c r="K94" s="17"/>
      <c r="L94" s="12"/>
      <c r="M94" s="12"/>
      <c r="N94" s="12"/>
      <c r="O94" s="18" t="str">
        <f>IFERROR(IF(ISBLANK(I94), NA(), I94) * IF(ISBLANK(K94), NA(), K94), "-")</f>
        <v>0</v>
      </c>
    </row>
    <row r="95" spans="1:15">
      <c r="B95" s="13" t="str">
        <f>IF(D95 = "No Bid", IFERROR("Error: Clear values for '" &amp; INDIRECT(ADDRESS(5, (11 + MATCH(TRUE, INDEX(NOT(ISBLANK(K95:N95)), 0, 0), 0) - 1))) &amp; "' in cell " &amp; ADDRESS(ROW(), (11 + MATCH(TRUE, INDEX(NOT(ISBLANK(K95:N95)), 0, 0), 0) - 1), 4) &amp; " or select 'Bid'", "Not Bidding"), IF(D95 = "Bid", IFERROR("Error: Missing value for '" &amp; INDIRECT(ADDRESS(5, (11 + MATCH(TRUE, INDEX(ISBLANK(K95:N95), 0, 0), 0) - 1))) &amp; "' in cell " &amp; ADDRESS(ROW(), (11 + MATCH(TRUE, INDEX(ISBLANK(K95:N95), 0, 0), 0) - 1), 4), "Success: All values provided"), "Error: Invalid Bid/No Bid Decision"))</f>
        <v>0</v>
      </c>
      <c r="C95" s="14">
        <v>3139226</v>
      </c>
      <c r="D95" s="15" t="s">
        <v>36</v>
      </c>
      <c r="E95" s="14" t="s">
        <v>184</v>
      </c>
      <c r="F95" s="16" t="s">
        <v>112</v>
      </c>
      <c r="G95" s="14" t="s">
        <v>110</v>
      </c>
      <c r="H95" s="14">
        <v>40000</v>
      </c>
      <c r="I95" s="14">
        <v>1</v>
      </c>
      <c r="J95" s="14" t="s">
        <v>85</v>
      </c>
      <c r="K95" s="17"/>
      <c r="L95" s="12"/>
      <c r="M95" s="12"/>
      <c r="N95" s="12"/>
      <c r="O95" s="18" t="str">
        <f>IFERROR(IF(ISBLANK(I95), NA(), I95) * IF(ISBLANK(K95), NA(), K95), "-")</f>
        <v>0</v>
      </c>
    </row>
    <row r="96" spans="1:15">
      <c r="B96" s="13" t="str">
        <f>IF(D96 = "No Bid", IFERROR("Error: Clear values for '" &amp; INDIRECT(ADDRESS(5, (11 + MATCH(TRUE, INDEX(NOT(ISBLANK(K96:N96)), 0, 0), 0) - 1))) &amp; "' in cell " &amp; ADDRESS(ROW(), (11 + MATCH(TRUE, INDEX(NOT(ISBLANK(K96:N96)), 0, 0), 0) - 1), 4) &amp; " or select 'Bid'", "Not Bidding"), IF(D96 = "Bid", IFERROR("Error: Missing value for '" &amp; INDIRECT(ADDRESS(5, (11 + MATCH(TRUE, INDEX(ISBLANK(K96:N96), 0, 0), 0) - 1))) &amp; "' in cell " &amp; ADDRESS(ROW(), (11 + MATCH(TRUE, INDEX(ISBLANK(K96:N96), 0, 0), 0) - 1), 4), "Success: All values provided"), "Error: Invalid Bid/No Bid Decision"))</f>
        <v>0</v>
      </c>
      <c r="C96" s="14">
        <v>3139231</v>
      </c>
      <c r="D96" s="15" t="s">
        <v>36</v>
      </c>
      <c r="E96" s="14" t="s">
        <v>185</v>
      </c>
      <c r="F96" s="16" t="s">
        <v>114</v>
      </c>
      <c r="G96" s="14" t="s">
        <v>110</v>
      </c>
      <c r="H96" s="14">
        <v>35000</v>
      </c>
      <c r="I96" s="14">
        <v>1</v>
      </c>
      <c r="J96" s="14" t="s">
        <v>85</v>
      </c>
      <c r="K96" s="17"/>
      <c r="L96" s="12"/>
      <c r="M96" s="12"/>
      <c r="N96" s="12"/>
      <c r="O96" s="18" t="str">
        <f>IFERROR(IF(ISBLANK(I96), NA(), I96) * IF(ISBLANK(K96), NA(), K96), "-")</f>
        <v>0</v>
      </c>
    </row>
    <row r="97" spans="1:15">
      <c r="B97" s="13" t="str">
        <f>IF(D97 = "No Bid", IFERROR("Error: Clear values for '" &amp; INDIRECT(ADDRESS(5, (11 + MATCH(TRUE, INDEX(NOT(ISBLANK(K97:N97)), 0, 0), 0) - 1))) &amp; "' in cell " &amp; ADDRESS(ROW(), (11 + MATCH(TRUE, INDEX(NOT(ISBLANK(K97:N97)), 0, 0), 0) - 1), 4) &amp; " or select 'Bid'", "Not Bidding"), IF(D97 = "Bid", IFERROR("Error: Missing value for '" &amp; INDIRECT(ADDRESS(5, (11 + MATCH(TRUE, INDEX(ISBLANK(K97:N97), 0, 0), 0) - 1))) &amp; "' in cell " &amp; ADDRESS(ROW(), (11 + MATCH(TRUE, INDEX(ISBLANK(K97:N97), 0, 0), 0) - 1), 4), "Success: All values provided"), "Error: Invalid Bid/No Bid Decision"))</f>
        <v>0</v>
      </c>
      <c r="C97" s="14">
        <v>3139232</v>
      </c>
      <c r="D97" s="15" t="s">
        <v>36</v>
      </c>
      <c r="E97" s="14" t="s">
        <v>186</v>
      </c>
      <c r="F97" s="16" t="s">
        <v>116</v>
      </c>
      <c r="G97" s="14" t="s">
        <v>110</v>
      </c>
      <c r="H97" s="14">
        <v>21000</v>
      </c>
      <c r="I97" s="14">
        <v>1</v>
      </c>
      <c r="J97" s="14" t="s">
        <v>85</v>
      </c>
      <c r="K97" s="17"/>
      <c r="L97" s="12"/>
      <c r="M97" s="12"/>
      <c r="N97" s="12"/>
      <c r="O97" s="18" t="str">
        <f>IFERROR(IF(ISBLANK(I97), NA(), I97) * IF(ISBLANK(K97), NA(), K97), "-")</f>
        <v>0</v>
      </c>
    </row>
    <row r="98" spans="1:15">
      <c r="B98" s="13" t="str">
        <f>IF(D98 = "No Bid", IFERROR("Error: Clear values for '" &amp; INDIRECT(ADDRESS(5, (11 + MATCH(TRUE, INDEX(NOT(ISBLANK(K98:N98)), 0, 0), 0) - 1))) &amp; "' in cell " &amp; ADDRESS(ROW(), (11 + MATCH(TRUE, INDEX(NOT(ISBLANK(K98:N98)), 0, 0), 0) - 1), 4) &amp; " or select 'Bid'", "Not Bidding"), IF(D98 = "Bid", IFERROR("Error: Missing value for '" &amp; INDIRECT(ADDRESS(5, (11 + MATCH(TRUE, INDEX(ISBLANK(K98:N98), 0, 0), 0) - 1))) &amp; "' in cell " &amp; ADDRESS(ROW(), (11 + MATCH(TRUE, INDEX(ISBLANK(K98:N98), 0, 0), 0) - 1), 4), "Success: All values provided"), "Error: Invalid Bid/No Bid Decision"))</f>
        <v>0</v>
      </c>
      <c r="C98" s="14">
        <v>3139233</v>
      </c>
      <c r="D98" s="15" t="s">
        <v>36</v>
      </c>
      <c r="E98" s="14" t="s">
        <v>187</v>
      </c>
      <c r="F98" s="16" t="s">
        <v>118</v>
      </c>
      <c r="G98" s="14" t="s">
        <v>110</v>
      </c>
      <c r="H98" s="14">
        <v>1200</v>
      </c>
      <c r="I98" s="14">
        <v>1</v>
      </c>
      <c r="J98" s="14" t="s">
        <v>85</v>
      </c>
      <c r="K98" s="17"/>
      <c r="L98" s="12"/>
      <c r="M98" s="12"/>
      <c r="N98" s="12"/>
      <c r="O98" s="18" t="str">
        <f>IFERROR(IF(ISBLANK(I98), NA(), I98) * IF(ISBLANK(K98), NA(), K98), "-")</f>
        <v>0</v>
      </c>
    </row>
    <row r="99" spans="1:15">
      <c r="B99" s="13" t="str">
        <f>IF(D99 = "No Bid", IFERROR("Error: Clear values for '" &amp; INDIRECT(ADDRESS(5, (11 + MATCH(TRUE, INDEX(NOT(ISBLANK(K99:N99)), 0, 0), 0) - 1))) &amp; "' in cell " &amp; ADDRESS(ROW(), (11 + MATCH(TRUE, INDEX(NOT(ISBLANK(K99:N99)), 0, 0), 0) - 1), 4) &amp; " or select 'Bid'", "Not Bidding"), IF(D99 = "Bid", IFERROR("Error: Missing value for '" &amp; INDIRECT(ADDRESS(5, (11 + MATCH(TRUE, INDEX(ISBLANK(K99:N99), 0, 0), 0) - 1))) &amp; "' in cell " &amp; ADDRESS(ROW(), (11 + MATCH(TRUE, INDEX(ISBLANK(K99:N99), 0, 0), 0) - 1), 4), "Success: All values provided"), "Error: Invalid Bid/No Bid Decision"))</f>
        <v>0</v>
      </c>
      <c r="C99" s="14">
        <v>3139234</v>
      </c>
      <c r="D99" s="15" t="s">
        <v>36</v>
      </c>
      <c r="E99" s="14" t="s">
        <v>188</v>
      </c>
      <c r="F99" s="16" t="s">
        <v>120</v>
      </c>
      <c r="G99" s="14" t="s">
        <v>110</v>
      </c>
      <c r="H99" s="14">
        <v>4000</v>
      </c>
      <c r="I99" s="14">
        <v>1</v>
      </c>
      <c r="J99" s="14" t="s">
        <v>85</v>
      </c>
      <c r="K99" s="17"/>
      <c r="L99" s="12"/>
      <c r="M99" s="12"/>
      <c r="N99" s="12"/>
      <c r="O99" s="18" t="str">
        <f>IFERROR(IF(ISBLANK(I99), NA(), I99) * IF(ISBLANK(K99), NA(), K99), "-")</f>
        <v>0</v>
      </c>
    </row>
    <row r="100" spans="1:15">
      <c r="B100" s="13" t="str">
        <f>IF(D100 = "No Bid", IFERROR("Error: Clear values for '" &amp; INDIRECT(ADDRESS(5, (11 + MATCH(TRUE, INDEX(NOT(ISBLANK(K100:N100)), 0, 0), 0) - 1))) &amp; "' in cell " &amp; ADDRESS(ROW(), (11 + MATCH(TRUE, INDEX(NOT(ISBLANK(K100:N100)), 0, 0), 0) - 1), 4) &amp; " or select 'Bid'", "Not Bidding"), IF(D100 = "Bid", IFERROR("Error: Missing value for '" &amp; INDIRECT(ADDRESS(5, (11 + MATCH(TRUE, INDEX(ISBLANK(K100:N100), 0, 0), 0) - 1))) &amp; "' in cell " &amp; ADDRESS(ROW(), (11 + MATCH(TRUE, INDEX(ISBLANK(K100:N100), 0, 0), 0) - 1), 4), "Success: All values provided"), "Error: Invalid Bid/No Bid Decision"))</f>
        <v>0</v>
      </c>
      <c r="C100" s="14">
        <v>3139235</v>
      </c>
      <c r="D100" s="15" t="s">
        <v>36</v>
      </c>
      <c r="E100" s="14" t="s">
        <v>189</v>
      </c>
      <c r="F100" s="16" t="s">
        <v>122</v>
      </c>
      <c r="G100" s="14" t="s">
        <v>110</v>
      </c>
      <c r="H100" s="14">
        <v>8000</v>
      </c>
      <c r="I100" s="14">
        <v>1</v>
      </c>
      <c r="J100" s="14" t="s">
        <v>85</v>
      </c>
      <c r="K100" s="17"/>
      <c r="L100" s="12"/>
      <c r="M100" s="12"/>
      <c r="N100" s="12"/>
      <c r="O100" s="18" t="str">
        <f>IFERROR(IF(ISBLANK(I100), NA(), I100) * IF(ISBLANK(K100), NA(), K100), "-")</f>
        <v>0</v>
      </c>
    </row>
    <row r="101" spans="1:15">
      <c r="B101" s="13" t="str">
        <f>IF(D101 = "No Bid", IFERROR("Error: Clear values for '" &amp; INDIRECT(ADDRESS(5, (11 + MATCH(TRUE, INDEX(NOT(ISBLANK(K101:N101)), 0, 0), 0) - 1))) &amp; "' in cell " &amp; ADDRESS(ROW(), (11 + MATCH(TRUE, INDEX(NOT(ISBLANK(K101:N101)), 0, 0), 0) - 1), 4) &amp; " or select 'Bid'", "Not Bidding"), IF(D101 = "Bid", IFERROR("Error: Missing value for '" &amp; INDIRECT(ADDRESS(5, (11 + MATCH(TRUE, INDEX(ISBLANK(K101:N101), 0, 0), 0) - 1))) &amp; "' in cell " &amp; ADDRESS(ROW(), (11 + MATCH(TRUE, INDEX(ISBLANK(K101:N101), 0, 0), 0) - 1), 4), "Success: All values provided"), "Error: Invalid Bid/No Bid Decision"))</f>
        <v>0</v>
      </c>
      <c r="C101" s="14">
        <v>3139236</v>
      </c>
      <c r="D101" s="15" t="s">
        <v>36</v>
      </c>
      <c r="E101" s="14" t="s">
        <v>190</v>
      </c>
      <c r="F101" s="16" t="s">
        <v>124</v>
      </c>
      <c r="G101" s="14" t="s">
        <v>39</v>
      </c>
      <c r="H101" s="14">
        <v>1500</v>
      </c>
      <c r="I101" s="14">
        <v>1</v>
      </c>
      <c r="J101" s="14" t="s">
        <v>85</v>
      </c>
      <c r="K101" s="17"/>
      <c r="L101" s="12"/>
      <c r="M101" s="12"/>
      <c r="N101" s="12"/>
      <c r="O101" s="18" t="str">
        <f>IFERROR(IF(ISBLANK(I101), NA(), I101) * IF(ISBLANK(K101), NA(), K101), "-")</f>
        <v>0</v>
      </c>
    </row>
    <row r="102" spans="1:15">
      <c r="B102" s="13" t="str">
        <f>IF(D102 = "No Bid", IFERROR("Error: Clear values for '" &amp; INDIRECT(ADDRESS(5, (11 + MATCH(TRUE, INDEX(NOT(ISBLANK(K102:N102)), 0, 0), 0) - 1))) &amp; "' in cell " &amp; ADDRESS(ROW(), (11 + MATCH(TRUE, INDEX(NOT(ISBLANK(K102:N102)), 0, 0), 0) - 1), 4) &amp; " or select 'Bid'", "Not Bidding"), IF(D102 = "Bid", IFERROR("Error: Missing value for '" &amp; INDIRECT(ADDRESS(5, (11 + MATCH(TRUE, INDEX(ISBLANK(K102:N102), 0, 0), 0) - 1))) &amp; "' in cell " &amp; ADDRESS(ROW(), (11 + MATCH(TRUE, INDEX(ISBLANK(K102:N102), 0, 0), 0) - 1), 4), "Success: All values provided"), "Error: Invalid Bid/No Bid Decision"))</f>
        <v>0</v>
      </c>
      <c r="C102" s="14">
        <v>3139237</v>
      </c>
      <c r="D102" s="15" t="s">
        <v>36</v>
      </c>
      <c r="E102" s="14" t="s">
        <v>191</v>
      </c>
      <c r="F102" s="16" t="s">
        <v>126</v>
      </c>
      <c r="G102" s="14" t="s">
        <v>39</v>
      </c>
      <c r="H102" s="14">
        <v>2500</v>
      </c>
      <c r="I102" s="14">
        <v>1</v>
      </c>
      <c r="J102" s="14" t="s">
        <v>85</v>
      </c>
      <c r="K102" s="17"/>
      <c r="L102" s="12"/>
      <c r="M102" s="12"/>
      <c r="N102" s="12"/>
      <c r="O102" s="18" t="str">
        <f>IFERROR(IF(ISBLANK(I102), NA(), I102) * IF(ISBLANK(K102), NA(), K102), "-")</f>
        <v>0</v>
      </c>
    </row>
    <row r="103" spans="1:15">
      <c r="B103" s="13" t="str">
        <f>IF(D103 = "No Bid", IFERROR("Error: Clear values for '" &amp; INDIRECT(ADDRESS(5, (11 + MATCH(TRUE, INDEX(NOT(ISBLANK(K103:N103)), 0, 0), 0) - 1))) &amp; "' in cell " &amp; ADDRESS(ROW(), (11 + MATCH(TRUE, INDEX(NOT(ISBLANK(K103:N103)), 0, 0), 0) - 1), 4) &amp; " or select 'Bid'", "Not Bidding"), IF(D103 = "Bid", IFERROR("Error: Missing value for '" &amp; INDIRECT(ADDRESS(5, (11 + MATCH(TRUE, INDEX(ISBLANK(K103:N103), 0, 0), 0) - 1))) &amp; "' in cell " &amp; ADDRESS(ROW(), (11 + MATCH(TRUE, INDEX(ISBLANK(K103:N103), 0, 0), 0) - 1), 4), "Success: All values provided"), "Error: Invalid Bid/No Bid Decision"))</f>
        <v>0</v>
      </c>
      <c r="C103" s="14">
        <v>3139238</v>
      </c>
      <c r="D103" s="15" t="s">
        <v>36</v>
      </c>
      <c r="E103" s="14" t="s">
        <v>192</v>
      </c>
      <c r="F103" s="16" t="s">
        <v>128</v>
      </c>
      <c r="G103" s="14" t="s">
        <v>39</v>
      </c>
      <c r="H103" s="14">
        <v>50</v>
      </c>
      <c r="I103" s="14">
        <v>1</v>
      </c>
      <c r="J103" s="14" t="s">
        <v>85</v>
      </c>
      <c r="K103" s="17"/>
      <c r="L103" s="12"/>
      <c r="M103" s="12"/>
      <c r="N103" s="12"/>
      <c r="O103" s="18" t="str">
        <f>IFERROR(IF(ISBLANK(I103), NA(), I103) * IF(ISBLANK(K103), NA(), K103), "-")</f>
        <v>0</v>
      </c>
    </row>
    <row r="104" spans="1:15">
      <c r="B104" s="13" t="str">
        <f>IF(D104 = "No Bid", IFERROR("Error: Clear values for '" &amp; INDIRECT(ADDRESS(5, (11 + MATCH(TRUE, INDEX(NOT(ISBLANK(K104:N104)), 0, 0), 0) - 1))) &amp; "' in cell " &amp; ADDRESS(ROW(), (11 + MATCH(TRUE, INDEX(NOT(ISBLANK(K104:N104)), 0, 0), 0) - 1), 4) &amp; " or select 'Bid'", "Not Bidding"), IF(D104 = "Bid", IFERROR("Error: Missing value for '" &amp; INDIRECT(ADDRESS(5, (11 + MATCH(TRUE, INDEX(ISBLANK(K104:N104), 0, 0), 0) - 1))) &amp; "' in cell " &amp; ADDRESS(ROW(), (11 + MATCH(TRUE, INDEX(ISBLANK(K104:N104), 0, 0), 0) - 1), 4), "Success: All values provided"), "Error: Invalid Bid/No Bid Decision"))</f>
        <v>0</v>
      </c>
      <c r="C104" s="14">
        <v>3139239</v>
      </c>
      <c r="D104" s="15" t="s">
        <v>36</v>
      </c>
      <c r="E104" s="14" t="s">
        <v>193</v>
      </c>
      <c r="F104" s="16" t="s">
        <v>130</v>
      </c>
      <c r="G104" s="14" t="s">
        <v>39</v>
      </c>
      <c r="H104" s="14">
        <v>4500</v>
      </c>
      <c r="I104" s="14">
        <v>1</v>
      </c>
      <c r="J104" s="14" t="s">
        <v>85</v>
      </c>
      <c r="K104" s="17"/>
      <c r="L104" s="12"/>
      <c r="M104" s="12"/>
      <c r="N104" s="12"/>
      <c r="O104" s="18" t="str">
        <f>IFERROR(IF(ISBLANK(I104), NA(), I104) * IF(ISBLANK(K104), NA(), K104), "-")</f>
        <v>0</v>
      </c>
    </row>
    <row r="105" spans="1:15">
      <c r="B105" s="13" t="str">
        <f>IF(D105 = "No Bid", IFERROR("Error: Clear values for '" &amp; INDIRECT(ADDRESS(5, (11 + MATCH(TRUE, INDEX(NOT(ISBLANK(K105:N105)), 0, 0), 0) - 1))) &amp; "' in cell " &amp; ADDRESS(ROW(), (11 + MATCH(TRUE, INDEX(NOT(ISBLANK(K105:N105)), 0, 0), 0) - 1), 4) &amp; " or select 'Bid'", "Not Bidding"), IF(D105 = "Bid", IFERROR("Error: Missing value for '" &amp; INDIRECT(ADDRESS(5, (11 + MATCH(TRUE, INDEX(ISBLANK(K105:N105), 0, 0), 0) - 1))) &amp; "' in cell " &amp; ADDRESS(ROW(), (11 + MATCH(TRUE, INDEX(ISBLANK(K105:N105), 0, 0), 0) - 1), 4), "Success: All values provided"), "Error: Invalid Bid/No Bid Decision"))</f>
        <v>0</v>
      </c>
      <c r="C105" s="14">
        <v>3139240</v>
      </c>
      <c r="D105" s="15" t="s">
        <v>36</v>
      </c>
      <c r="E105" s="14" t="s">
        <v>194</v>
      </c>
      <c r="F105" s="16" t="s">
        <v>132</v>
      </c>
      <c r="G105" s="14" t="s">
        <v>39</v>
      </c>
      <c r="H105" s="14">
        <v>3500</v>
      </c>
      <c r="I105" s="14">
        <v>1</v>
      </c>
      <c r="J105" s="14" t="s">
        <v>85</v>
      </c>
      <c r="K105" s="17"/>
      <c r="L105" s="12"/>
      <c r="M105" s="12"/>
      <c r="N105" s="12"/>
      <c r="O105" s="18" t="str">
        <f>IFERROR(IF(ISBLANK(I105), NA(), I105) * IF(ISBLANK(K105), NA(), K105), "-")</f>
        <v>0</v>
      </c>
    </row>
    <row r="106" spans="1:15">
      <c r="B106" s="13" t="str">
        <f>IF(D106 = "No Bid", IFERROR("Error: Clear values for '" &amp; INDIRECT(ADDRESS(5, (11 + MATCH(TRUE, INDEX(NOT(ISBLANK(K106:N106)), 0, 0), 0) - 1))) &amp; "' in cell " &amp; ADDRESS(ROW(), (11 + MATCH(TRUE, INDEX(NOT(ISBLANK(K106:N106)), 0, 0), 0) - 1), 4) &amp; " or select 'Bid'", "Not Bidding"), IF(D106 = "Bid", IFERROR("Error: Missing value for '" &amp; INDIRECT(ADDRESS(5, (11 + MATCH(TRUE, INDEX(ISBLANK(K106:N106), 0, 0), 0) - 1))) &amp; "' in cell " &amp; ADDRESS(ROW(), (11 + MATCH(TRUE, INDEX(ISBLANK(K106:N106), 0, 0), 0) - 1), 4), "Success: All values provided"), "Error: Invalid Bid/No Bid Decision"))</f>
        <v>0</v>
      </c>
      <c r="C106" s="14">
        <v>3139241</v>
      </c>
      <c r="D106" s="15" t="s">
        <v>36</v>
      </c>
      <c r="E106" s="14" t="s">
        <v>195</v>
      </c>
      <c r="F106" s="16" t="s">
        <v>134</v>
      </c>
      <c r="G106" s="14" t="s">
        <v>39</v>
      </c>
      <c r="H106" s="14">
        <v>50</v>
      </c>
      <c r="I106" s="14">
        <v>1</v>
      </c>
      <c r="J106" s="14" t="s">
        <v>85</v>
      </c>
      <c r="K106" s="17"/>
      <c r="L106" s="12"/>
      <c r="M106" s="12"/>
      <c r="N106" s="12"/>
      <c r="O106" s="18" t="str">
        <f>IFERROR(IF(ISBLANK(I106), NA(), I106) * IF(ISBLANK(K106), NA(), K106), "-")</f>
        <v>0</v>
      </c>
    </row>
    <row r="107" spans="1:15">
      <c r="B107" s="13" t="str">
        <f>IF(D107 = "No Bid", IFERROR("Error: Clear values for '" &amp; INDIRECT(ADDRESS(5, (11 + MATCH(TRUE, INDEX(NOT(ISBLANK(K107:N107)), 0, 0), 0) - 1))) &amp; "' in cell " &amp; ADDRESS(ROW(), (11 + MATCH(TRUE, INDEX(NOT(ISBLANK(K107:N107)), 0, 0), 0) - 1), 4) &amp; " or select 'Bid'", "Not Bidding"), IF(D107 = "Bid", IFERROR("Error: Missing value for '" &amp; INDIRECT(ADDRESS(5, (11 + MATCH(TRUE, INDEX(ISBLANK(K107:N107), 0, 0), 0) - 1))) &amp; "' in cell " &amp; ADDRESS(ROW(), (11 + MATCH(TRUE, INDEX(ISBLANK(K107:N107), 0, 0), 0) - 1), 4), "Success: All values provided"), "Error: Invalid Bid/No Bid Decision"))</f>
        <v>0</v>
      </c>
      <c r="C107" s="14">
        <v>3139242</v>
      </c>
      <c r="D107" s="15" t="s">
        <v>36</v>
      </c>
      <c r="E107" s="14" t="s">
        <v>196</v>
      </c>
      <c r="F107" s="16" t="s">
        <v>136</v>
      </c>
      <c r="G107" s="14" t="s">
        <v>39</v>
      </c>
      <c r="H107" s="14">
        <v>22000</v>
      </c>
      <c r="I107" s="14">
        <v>1</v>
      </c>
      <c r="J107" s="14" t="s">
        <v>85</v>
      </c>
      <c r="K107" s="17"/>
      <c r="L107" s="12"/>
      <c r="M107" s="12"/>
      <c r="N107" s="12"/>
      <c r="O107" s="18" t="str">
        <f>IFERROR(IF(ISBLANK(I107), NA(), I107) * IF(ISBLANK(K107), NA(), K107), "-")</f>
        <v>0</v>
      </c>
    </row>
    <row r="108" spans="1:15">
      <c r="B108" s="13" t="str">
        <f>IF(D108 = "No Bid", IFERROR("Error: Clear values for '" &amp; INDIRECT(ADDRESS(5, (11 + MATCH(TRUE, INDEX(NOT(ISBLANK(K108:N108)), 0, 0), 0) - 1))) &amp; "' in cell " &amp; ADDRESS(ROW(), (11 + MATCH(TRUE, INDEX(NOT(ISBLANK(K108:N108)), 0, 0), 0) - 1), 4) &amp; " or select 'Bid'", "Not Bidding"), IF(D108 = "Bid", IFERROR("Error: Missing value for '" &amp; INDIRECT(ADDRESS(5, (11 + MATCH(TRUE, INDEX(ISBLANK(K108:N108), 0, 0), 0) - 1))) &amp; "' in cell " &amp; ADDRESS(ROW(), (11 + MATCH(TRUE, INDEX(ISBLANK(K108:N108), 0, 0), 0) - 1), 4), "Success: All values provided"), "Error: Invalid Bid/No Bid Decision"))</f>
        <v>0</v>
      </c>
      <c r="C108" s="14">
        <v>3139243</v>
      </c>
      <c r="D108" s="15" t="s">
        <v>36</v>
      </c>
      <c r="E108" s="14" t="s">
        <v>197</v>
      </c>
      <c r="F108" s="16" t="s">
        <v>138</v>
      </c>
      <c r="G108" s="14" t="s">
        <v>39</v>
      </c>
      <c r="H108" s="14">
        <v>100</v>
      </c>
      <c r="I108" s="14">
        <v>1</v>
      </c>
      <c r="J108" s="14" t="s">
        <v>85</v>
      </c>
      <c r="K108" s="17"/>
      <c r="L108" s="12"/>
      <c r="M108" s="12"/>
      <c r="N108" s="12"/>
      <c r="O108" s="18" t="str">
        <f>IFERROR(IF(ISBLANK(I108), NA(), I108) * IF(ISBLANK(K108), NA(), K108), "-")</f>
        <v>0</v>
      </c>
    </row>
    <row r="109" spans="1:15">
      <c r="B109" s="13" t="str">
        <f>IF(D109 = "No Bid", IFERROR("Error: Clear values for '" &amp; INDIRECT(ADDRESS(5, (11 + MATCH(TRUE, INDEX(NOT(ISBLANK(K109:N109)), 0, 0), 0) - 1))) &amp; "' in cell " &amp; ADDRESS(ROW(), (11 + MATCH(TRUE, INDEX(NOT(ISBLANK(K109:N109)), 0, 0), 0) - 1), 4) &amp; " or select 'Bid'", "Not Bidding"), IF(D109 = "Bid", IFERROR("Error: Missing value for '" &amp; INDIRECT(ADDRESS(5, (11 + MATCH(TRUE, INDEX(ISBLANK(K109:N109), 0, 0), 0) - 1))) &amp; "' in cell " &amp; ADDRESS(ROW(), (11 + MATCH(TRUE, INDEX(ISBLANK(K109:N109), 0, 0), 0) - 1), 4), "Success: All values provided"), "Error: Invalid Bid/No Bid Decision"))</f>
        <v>0</v>
      </c>
      <c r="C109" s="14">
        <v>3139244</v>
      </c>
      <c r="D109" s="15" t="s">
        <v>36</v>
      </c>
      <c r="E109" s="14" t="s">
        <v>198</v>
      </c>
      <c r="F109" s="16" t="s">
        <v>140</v>
      </c>
      <c r="G109" s="14" t="s">
        <v>39</v>
      </c>
      <c r="H109" s="14">
        <v>2500</v>
      </c>
      <c r="I109" s="14">
        <v>1</v>
      </c>
      <c r="J109" s="14" t="s">
        <v>85</v>
      </c>
      <c r="K109" s="17"/>
      <c r="L109" s="12"/>
      <c r="M109" s="12"/>
      <c r="N109" s="12"/>
      <c r="O109" s="18" t="str">
        <f>IFERROR(IF(ISBLANK(I109), NA(), I109) * IF(ISBLANK(K109), NA(), K109), "-")</f>
        <v>0</v>
      </c>
    </row>
    <row r="110" spans="1:15">
      <c r="B110" s="13" t="str">
        <f>IF(D110 = "No Bid", IFERROR("Error: Clear values for '" &amp; INDIRECT(ADDRESS(5, (11 + MATCH(TRUE, INDEX(NOT(ISBLANK(K110:N110)), 0, 0), 0) - 1))) &amp; "' in cell " &amp; ADDRESS(ROW(), (11 + MATCH(TRUE, INDEX(NOT(ISBLANK(K110:N110)), 0, 0), 0) - 1), 4) &amp; " or select 'Bid'", "Not Bidding"), IF(D110 = "Bid", IFERROR("Error: Missing value for '" &amp; INDIRECT(ADDRESS(5, (11 + MATCH(TRUE, INDEX(ISBLANK(K110:N110), 0, 0), 0) - 1))) &amp; "' in cell " &amp; ADDRESS(ROW(), (11 + MATCH(TRUE, INDEX(ISBLANK(K110:N110), 0, 0), 0) - 1), 4), "Success: All values provided"), "Error: Invalid Bid/No Bid Decision"))</f>
        <v>0</v>
      </c>
      <c r="C110" s="14">
        <v>3139245</v>
      </c>
      <c r="D110" s="15" t="s">
        <v>36</v>
      </c>
      <c r="E110" s="14" t="s">
        <v>199</v>
      </c>
      <c r="F110" s="16" t="s">
        <v>142</v>
      </c>
      <c r="G110" s="14" t="s">
        <v>39</v>
      </c>
      <c r="H110" s="14">
        <v>3000</v>
      </c>
      <c r="I110" s="14">
        <v>1</v>
      </c>
      <c r="J110" s="14" t="s">
        <v>85</v>
      </c>
      <c r="K110" s="17"/>
      <c r="L110" s="12"/>
      <c r="M110" s="12"/>
      <c r="N110" s="12"/>
      <c r="O110" s="18" t="str">
        <f>IFERROR(IF(ISBLANK(I110), NA(), I110) * IF(ISBLANK(K110), NA(), K110), "-")</f>
        <v>0</v>
      </c>
    </row>
    <row r="111" spans="1:15">
      <c r="B111" s="13" t="str">
        <f>IF(D111 = "No Bid", IFERROR("Error: Clear values for '" &amp; INDIRECT(ADDRESS(5, (11 + MATCH(TRUE, INDEX(NOT(ISBLANK(K111:N111)), 0, 0), 0) - 1))) &amp; "' in cell " &amp; ADDRESS(ROW(), (11 + MATCH(TRUE, INDEX(NOT(ISBLANK(K111:N111)), 0, 0), 0) - 1), 4) &amp; " or select 'Bid'", "Not Bidding"), IF(D111 = "Bid", IFERROR("Error: Missing value for '" &amp; INDIRECT(ADDRESS(5, (11 + MATCH(TRUE, INDEX(ISBLANK(K111:N111), 0, 0), 0) - 1))) &amp; "' in cell " &amp; ADDRESS(ROW(), (11 + MATCH(TRUE, INDEX(ISBLANK(K111:N111), 0, 0), 0) - 1), 4), "Success: All values provided"), "Error: Invalid Bid/No Bid Decision"))</f>
        <v>0</v>
      </c>
      <c r="C111" s="14">
        <v>3139246</v>
      </c>
      <c r="D111" s="15" t="s">
        <v>36</v>
      </c>
      <c r="E111" s="14" t="s">
        <v>200</v>
      </c>
      <c r="F111" s="16" t="s">
        <v>144</v>
      </c>
      <c r="G111" s="14" t="s">
        <v>145</v>
      </c>
      <c r="H111" s="14">
        <v>250</v>
      </c>
      <c r="I111" s="14">
        <v>1</v>
      </c>
      <c r="J111" s="14" t="s">
        <v>85</v>
      </c>
      <c r="K111" s="17"/>
      <c r="L111" s="12"/>
      <c r="M111" s="12"/>
      <c r="N111" s="12"/>
      <c r="O111" s="18" t="str">
        <f>IFERROR(IF(ISBLANK(I111), NA(), I111) * IF(ISBLANK(K111), NA(), K111), "-")</f>
        <v>0</v>
      </c>
    </row>
    <row r="112" spans="1:15">
      <c r="B112" s="13" t="str">
        <f>IF(D112 = "No Bid", IFERROR("Error: Clear values for '" &amp; INDIRECT(ADDRESS(5, (11 + MATCH(TRUE, INDEX(NOT(ISBLANK(K112:N112)), 0, 0), 0) - 1))) &amp; "' in cell " &amp; ADDRESS(ROW(), (11 + MATCH(TRUE, INDEX(NOT(ISBLANK(K112:N112)), 0, 0), 0) - 1), 4) &amp; " or select 'Bid'", "Not Bidding"), IF(D112 = "Bid", IFERROR("Error: Missing value for '" &amp; INDIRECT(ADDRESS(5, (11 + MATCH(TRUE, INDEX(ISBLANK(K112:N112), 0, 0), 0) - 1))) &amp; "' in cell " &amp; ADDRESS(ROW(), (11 + MATCH(TRUE, INDEX(ISBLANK(K112:N112), 0, 0), 0) - 1), 4), "Success: All values provided"), "Error: Invalid Bid/No Bid Decision"))</f>
        <v>0</v>
      </c>
      <c r="C112" s="14">
        <v>3139247</v>
      </c>
      <c r="D112" s="15" t="s">
        <v>36</v>
      </c>
      <c r="E112" s="14" t="s">
        <v>201</v>
      </c>
      <c r="F112" s="16" t="s">
        <v>147</v>
      </c>
      <c r="G112" s="14" t="s">
        <v>110</v>
      </c>
      <c r="H112" s="14">
        <v>6500</v>
      </c>
      <c r="I112" s="14">
        <v>1</v>
      </c>
      <c r="J112" s="14" t="s">
        <v>85</v>
      </c>
      <c r="K112" s="17"/>
      <c r="L112" s="12"/>
      <c r="M112" s="12"/>
      <c r="N112" s="12"/>
      <c r="O112" s="18" t="str">
        <f>IFERROR(IF(ISBLANK(I112), NA(), I112) * IF(ISBLANK(K112), NA(), K112), "-")</f>
        <v>0</v>
      </c>
    </row>
    <row r="113" spans="1:15">
      <c r="B113" s="13" t="str">
        <f>IF(D113 = "No Bid", IFERROR("Error: Clear values for '" &amp; INDIRECT(ADDRESS(5, (11 + MATCH(TRUE, INDEX(NOT(ISBLANK(K113:N113)), 0, 0), 0) - 1))) &amp; "' in cell " &amp; ADDRESS(ROW(), (11 + MATCH(TRUE, INDEX(NOT(ISBLANK(K113:N113)), 0, 0), 0) - 1), 4) &amp; " or select 'Bid'", "Not Bidding"), IF(D113 = "Bid", IFERROR("Error: Missing value for '" &amp; INDIRECT(ADDRESS(5, (11 + MATCH(TRUE, INDEX(ISBLANK(K113:N113), 0, 0), 0) - 1))) &amp; "' in cell " &amp; ADDRESS(ROW(), (11 + MATCH(TRUE, INDEX(ISBLANK(K113:N113), 0, 0), 0) - 1), 4), "Success: All values provided"), "Error: Invalid Bid/No Bid Decision"))</f>
        <v>0</v>
      </c>
      <c r="C113" s="14">
        <v>3139248</v>
      </c>
      <c r="D113" s="15" t="s">
        <v>36</v>
      </c>
      <c r="E113" s="14" t="s">
        <v>202</v>
      </c>
      <c r="F113" s="16" t="s">
        <v>149</v>
      </c>
      <c r="G113" s="14" t="s">
        <v>110</v>
      </c>
      <c r="H113" s="14">
        <v>5000</v>
      </c>
      <c r="I113" s="14">
        <v>1</v>
      </c>
      <c r="J113" s="14" t="s">
        <v>85</v>
      </c>
      <c r="K113" s="17"/>
      <c r="L113" s="12"/>
      <c r="M113" s="12"/>
      <c r="N113" s="12"/>
      <c r="O113" s="18" t="str">
        <f>IFERROR(IF(ISBLANK(I113), NA(), I113) * IF(ISBLANK(K113), NA(), K113), "-")</f>
        <v>0</v>
      </c>
    </row>
    <row r="114" spans="1:15">
      <c r="B114" s="13" t="str">
        <f>IF(D114 = "No Bid", IFERROR("Error: Clear values for '" &amp; INDIRECT(ADDRESS(5, (11 + MATCH(TRUE, INDEX(NOT(ISBLANK(K114:N114)), 0, 0), 0) - 1))) &amp; "' in cell " &amp; ADDRESS(ROW(), (11 + MATCH(TRUE, INDEX(NOT(ISBLANK(K114:N114)), 0, 0), 0) - 1), 4) &amp; " or select 'Bid'", "Not Bidding"), IF(D114 = "Bid", IFERROR("Error: Missing value for '" &amp; INDIRECT(ADDRESS(5, (11 + MATCH(TRUE, INDEX(ISBLANK(K114:N114), 0, 0), 0) - 1))) &amp; "' in cell " &amp; ADDRESS(ROW(), (11 + MATCH(TRUE, INDEX(ISBLANK(K114:N114), 0, 0), 0) - 1), 4), "Success: All values provided"), "Error: Invalid Bid/No Bid Decision"))</f>
        <v>0</v>
      </c>
      <c r="C114" s="14">
        <v>3139249</v>
      </c>
      <c r="D114" s="15" t="s">
        <v>36</v>
      </c>
      <c r="E114" s="14" t="s">
        <v>203</v>
      </c>
      <c r="F114" s="16" t="s">
        <v>151</v>
      </c>
      <c r="G114" s="14" t="s">
        <v>39</v>
      </c>
      <c r="H114" s="14">
        <v>2500</v>
      </c>
      <c r="I114" s="14">
        <v>1</v>
      </c>
      <c r="J114" s="14" t="s">
        <v>85</v>
      </c>
      <c r="K114" s="17"/>
      <c r="L114" s="12"/>
      <c r="M114" s="12"/>
      <c r="N114" s="12"/>
      <c r="O114" s="18" t="str">
        <f>IFERROR(IF(ISBLANK(I114), NA(), I114) * IF(ISBLANK(K114), NA(), K114), "-")</f>
        <v>0</v>
      </c>
    </row>
    <row r="115" spans="1:15">
      <c r="B115" s="13" t="str">
        <f>IF(D115 = "No Bid", IFERROR("Error: Clear values for '" &amp; INDIRECT(ADDRESS(5, (11 + MATCH(TRUE, INDEX(NOT(ISBLANK(K115:N115)), 0, 0), 0) - 1))) &amp; "' in cell " &amp; ADDRESS(ROW(), (11 + MATCH(TRUE, INDEX(NOT(ISBLANK(K115:N115)), 0, 0), 0) - 1), 4) &amp; " or select 'Bid'", "Not Bidding"), IF(D115 = "Bid", IFERROR("Error: Missing value for '" &amp; INDIRECT(ADDRESS(5, (11 + MATCH(TRUE, INDEX(ISBLANK(K115:N115), 0, 0), 0) - 1))) &amp; "' in cell " &amp; ADDRESS(ROW(), (11 + MATCH(TRUE, INDEX(ISBLANK(K115:N115), 0, 0), 0) - 1), 4), "Success: All values provided"), "Error: Invalid Bid/No Bid Decision"))</f>
        <v>0</v>
      </c>
      <c r="C115" s="14">
        <v>3139250</v>
      </c>
      <c r="D115" s="15" t="s">
        <v>36</v>
      </c>
      <c r="E115" s="14" t="s">
        <v>204</v>
      </c>
      <c r="F115" s="16" t="s">
        <v>153</v>
      </c>
      <c r="G115" s="14" t="s">
        <v>39</v>
      </c>
      <c r="H115" s="14">
        <v>1200</v>
      </c>
      <c r="I115" s="14">
        <v>1</v>
      </c>
      <c r="J115" s="14" t="s">
        <v>85</v>
      </c>
      <c r="K115" s="17"/>
      <c r="L115" s="12"/>
      <c r="M115" s="12"/>
      <c r="N115" s="12"/>
      <c r="O115" s="18" t="str">
        <f>IFERROR(IF(ISBLANK(I115), NA(), I115) * IF(ISBLANK(K115), NA(), K115), "-")</f>
        <v>0</v>
      </c>
    </row>
    <row r="116" spans="1:15">
      <c r="B116" s="13" t="str">
        <f>IF(D116 = "No Bid", IFERROR("Error: Clear values for '" &amp; INDIRECT(ADDRESS(5, (11 + MATCH(TRUE, INDEX(NOT(ISBLANK(K116:N116)), 0, 0), 0) - 1))) &amp; "' in cell " &amp; ADDRESS(ROW(), (11 + MATCH(TRUE, INDEX(NOT(ISBLANK(K116:N116)), 0, 0), 0) - 1), 4) &amp; " or select 'Bid'", "Not Bidding"), IF(D116 = "Bid", IFERROR("Error: Missing value for '" &amp; INDIRECT(ADDRESS(5, (11 + MATCH(TRUE, INDEX(ISBLANK(K116:N116), 0, 0), 0) - 1))) &amp; "' in cell " &amp; ADDRESS(ROW(), (11 + MATCH(TRUE, INDEX(ISBLANK(K116:N116), 0, 0), 0) - 1), 4), "Success: All values provided"), "Error: Invalid Bid/No Bid Decision"))</f>
        <v>0</v>
      </c>
      <c r="C116" s="14">
        <v>3139251</v>
      </c>
      <c r="D116" s="15" t="s">
        <v>36</v>
      </c>
      <c r="E116" s="14" t="s">
        <v>205</v>
      </c>
      <c r="F116" s="16" t="s">
        <v>155</v>
      </c>
      <c r="G116" s="14" t="s">
        <v>39</v>
      </c>
      <c r="H116" s="14">
        <v>800</v>
      </c>
      <c r="I116" s="14">
        <v>1</v>
      </c>
      <c r="J116" s="14" t="s">
        <v>85</v>
      </c>
      <c r="K116" s="17"/>
      <c r="L116" s="12"/>
      <c r="M116" s="12"/>
      <c r="N116" s="12"/>
      <c r="O116" s="18" t="str">
        <f>IFERROR(IF(ISBLANK(I116), NA(), I116) * IF(ISBLANK(K116), NA(), K116), "-")</f>
        <v>0</v>
      </c>
    </row>
    <row r="117" spans="1:15">
      <c r="B117" s="13" t="str">
        <f>IF(D117 = "No Bid", IFERROR("Error: Clear values for '" &amp; INDIRECT(ADDRESS(5, (11 + MATCH(TRUE, INDEX(NOT(ISBLANK(K117:N117)), 0, 0), 0) - 1))) &amp; "' in cell " &amp; ADDRESS(ROW(), (11 + MATCH(TRUE, INDEX(NOT(ISBLANK(K117:N117)), 0, 0), 0) - 1), 4) &amp; " or select 'Bid'", "Not Bidding"), IF(D117 = "Bid", IFERROR("Error: Missing value for '" &amp; INDIRECT(ADDRESS(5, (11 + MATCH(TRUE, INDEX(ISBLANK(K117:N117), 0, 0), 0) - 1))) &amp; "' in cell " &amp; ADDRESS(ROW(), (11 + MATCH(TRUE, INDEX(ISBLANK(K117:N117), 0, 0), 0) - 1), 4), "Success: All values provided"), "Error: Invalid Bid/No Bid Decision"))</f>
        <v>0</v>
      </c>
      <c r="C117" s="14">
        <v>3139252</v>
      </c>
      <c r="D117" s="15" t="s">
        <v>36</v>
      </c>
      <c r="E117" s="14" t="s">
        <v>206</v>
      </c>
      <c r="F117" s="16" t="s">
        <v>157</v>
      </c>
      <c r="G117" s="14" t="s">
        <v>39</v>
      </c>
      <c r="H117" s="14">
        <v>150</v>
      </c>
      <c r="I117" s="14">
        <v>1</v>
      </c>
      <c r="J117" s="14" t="s">
        <v>85</v>
      </c>
      <c r="K117" s="17"/>
      <c r="L117" s="12"/>
      <c r="M117" s="12"/>
      <c r="N117" s="12"/>
      <c r="O117" s="18" t="str">
        <f>IFERROR(IF(ISBLANK(I117), NA(), I117) * IF(ISBLANK(K117), NA(), K117), "-")</f>
        <v>0</v>
      </c>
    </row>
    <row r="118" spans="1:15">
      <c r="B118" s="13" t="str">
        <f>IF(D118 = "No Bid", IFERROR("Error: Clear values for '" &amp; INDIRECT(ADDRESS(5, (11 + MATCH(TRUE, INDEX(NOT(ISBLANK(K118:N118)), 0, 0), 0) - 1))) &amp; "' in cell " &amp; ADDRESS(ROW(), (11 + MATCH(TRUE, INDEX(NOT(ISBLANK(K118:N118)), 0, 0), 0) - 1), 4) &amp; " or select 'Bid'", "Not Bidding"), IF(D118 = "Bid", IFERROR("Error: Missing value for '" &amp; INDIRECT(ADDRESS(5, (11 + MATCH(TRUE, INDEX(ISBLANK(K118:N118), 0, 0), 0) - 1))) &amp; "' in cell " &amp; ADDRESS(ROW(), (11 + MATCH(TRUE, INDEX(ISBLANK(K118:N118), 0, 0), 0) - 1), 4), "Success: All values provided"), "Error: Invalid Bid/No Bid Decision"))</f>
        <v>0</v>
      </c>
      <c r="C118" s="14">
        <v>3139253</v>
      </c>
      <c r="D118" s="15" t="s">
        <v>36</v>
      </c>
      <c r="E118" s="14" t="s">
        <v>207</v>
      </c>
      <c r="F118" s="16" t="s">
        <v>159</v>
      </c>
      <c r="G118" s="14" t="s">
        <v>110</v>
      </c>
      <c r="H118" s="14">
        <v>35000</v>
      </c>
      <c r="I118" s="14">
        <v>1</v>
      </c>
      <c r="J118" s="14" t="s">
        <v>85</v>
      </c>
      <c r="K118" s="17"/>
      <c r="L118" s="12"/>
      <c r="M118" s="12"/>
      <c r="N118" s="12"/>
      <c r="O118" s="18" t="str">
        <f>IFERROR(IF(ISBLANK(I118), NA(), I118) * IF(ISBLANK(K118), NA(), K118), "-")</f>
        <v>0</v>
      </c>
    </row>
    <row r="119" spans="1:15">
      <c r="B119" s="13" t="str">
        <f>IF(D119 = "No Bid", IFERROR("Error: Clear values for '" &amp; INDIRECT(ADDRESS(5, (11 + MATCH(TRUE, INDEX(NOT(ISBLANK(K119:N119)), 0, 0), 0) - 1))) &amp; "' in cell " &amp; ADDRESS(ROW(), (11 + MATCH(TRUE, INDEX(NOT(ISBLANK(K119:N119)), 0, 0), 0) - 1), 4) &amp; " or select 'Bid'", "Not Bidding"), IF(D119 = "Bid", IFERROR("Error: Missing value for '" &amp; INDIRECT(ADDRESS(5, (11 + MATCH(TRUE, INDEX(ISBLANK(K119:N119), 0, 0), 0) - 1))) &amp; "' in cell " &amp; ADDRESS(ROW(), (11 + MATCH(TRUE, INDEX(ISBLANK(K119:N119), 0, 0), 0) - 1), 4), "Success: All values provided"), "Error: Invalid Bid/No Bid Decision"))</f>
        <v>0</v>
      </c>
      <c r="C119" s="14">
        <v>3139254</v>
      </c>
      <c r="D119" s="15" t="s">
        <v>36</v>
      </c>
      <c r="E119" s="14" t="s">
        <v>208</v>
      </c>
      <c r="F119" s="16" t="s">
        <v>161</v>
      </c>
      <c r="G119" s="14" t="s">
        <v>39</v>
      </c>
      <c r="H119" s="14">
        <v>500</v>
      </c>
      <c r="I119" s="14">
        <v>1</v>
      </c>
      <c r="J119" s="14" t="s">
        <v>85</v>
      </c>
      <c r="K119" s="17"/>
      <c r="L119" s="12"/>
      <c r="M119" s="12"/>
      <c r="N119" s="12"/>
      <c r="O119" s="18" t="str">
        <f>IFERROR(IF(ISBLANK(I119), NA(), I119) * IF(ISBLANK(K119), NA(), K119), "-")</f>
        <v>0</v>
      </c>
    </row>
    <row r="120" spans="1:15">
      <c r="B120" s="13" t="str">
        <f>IF(D120 = "No Bid", IFERROR("Error: Clear values for '" &amp; INDIRECT(ADDRESS(5, (11 + MATCH(TRUE, INDEX(NOT(ISBLANK(K120:N120)), 0, 0), 0) - 1))) &amp; "' in cell " &amp; ADDRESS(ROW(), (11 + MATCH(TRUE, INDEX(NOT(ISBLANK(K120:N120)), 0, 0), 0) - 1), 4) &amp; " or select 'Bid'", "Not Bidding"), IF(D120 = "Bid", IFERROR("Error: Missing value for '" &amp; INDIRECT(ADDRESS(5, (11 + MATCH(TRUE, INDEX(ISBLANK(K120:N120), 0, 0), 0) - 1))) &amp; "' in cell " &amp; ADDRESS(ROW(), (11 + MATCH(TRUE, INDEX(ISBLANK(K120:N120), 0, 0), 0) - 1), 4), "Success: All values provided"), "Error: Invalid Bid/No Bid Decision"))</f>
        <v>0</v>
      </c>
      <c r="C120" s="14">
        <v>3139255</v>
      </c>
      <c r="D120" s="15" t="s">
        <v>36</v>
      </c>
      <c r="E120" s="14" t="s">
        <v>209</v>
      </c>
      <c r="F120" s="16" t="s">
        <v>163</v>
      </c>
      <c r="G120" s="14" t="s">
        <v>110</v>
      </c>
      <c r="H120" s="14">
        <v>1000</v>
      </c>
      <c r="I120" s="14">
        <v>1</v>
      </c>
      <c r="J120" s="14" t="s">
        <v>85</v>
      </c>
      <c r="K120" s="17"/>
      <c r="L120" s="12"/>
      <c r="M120" s="12"/>
      <c r="N120" s="12"/>
      <c r="O120" s="18" t="str">
        <f>IFERROR(IF(ISBLANK(I120), NA(), I120) * IF(ISBLANK(K120), NA(), K120), "-")</f>
        <v>0</v>
      </c>
    </row>
    <row r="121" spans="1:15">
      <c r="B121" s="13" t="str">
        <f>IF(D121 = "No Bid", IFERROR("Error: Clear values for '" &amp; INDIRECT(ADDRESS(5, (11 + MATCH(TRUE, INDEX(NOT(ISBLANK(K121:N121)), 0, 0), 0) - 1))) &amp; "' in cell " &amp; ADDRESS(ROW(), (11 + MATCH(TRUE, INDEX(NOT(ISBLANK(K121:N121)), 0, 0), 0) - 1), 4) &amp; " or select 'Bid'", "Not Bidding"), IF(D121 = "Bid", IFERROR("Error: Missing value for '" &amp; INDIRECT(ADDRESS(5, (11 + MATCH(TRUE, INDEX(ISBLANK(K121:N121), 0, 0), 0) - 1))) &amp; "' in cell " &amp; ADDRESS(ROW(), (11 + MATCH(TRUE, INDEX(ISBLANK(K121:N121), 0, 0), 0) - 1), 4), "Success: All values provided"), "Error: Invalid Bid/No Bid Decision"))</f>
        <v>0</v>
      </c>
      <c r="C121" s="14">
        <v>3139256</v>
      </c>
      <c r="D121" s="15" t="s">
        <v>36</v>
      </c>
      <c r="E121" s="14" t="s">
        <v>210</v>
      </c>
      <c r="F121" s="16" t="s">
        <v>165</v>
      </c>
      <c r="G121" s="14" t="s">
        <v>39</v>
      </c>
      <c r="H121" s="14">
        <v>1500</v>
      </c>
      <c r="I121" s="14">
        <v>1</v>
      </c>
      <c r="J121" s="14" t="s">
        <v>85</v>
      </c>
      <c r="K121" s="17"/>
      <c r="L121" s="12"/>
      <c r="M121" s="12"/>
      <c r="N121" s="12"/>
      <c r="O121" s="18" t="str">
        <f>IFERROR(IF(ISBLANK(I121), NA(), I121) * IF(ISBLANK(K121), NA(), K121), "-")</f>
        <v>0</v>
      </c>
    </row>
    <row r="122" spans="1:15">
      <c r="B122" s="13" t="str">
        <f>IF(D122 = "No Bid", IFERROR("Error: Clear values for '" &amp; INDIRECT(ADDRESS(5, (11 + MATCH(TRUE, INDEX(NOT(ISBLANK(K122:N122)), 0, 0), 0) - 1))) &amp; "' in cell " &amp; ADDRESS(ROW(), (11 + MATCH(TRUE, INDEX(NOT(ISBLANK(K122:N122)), 0, 0), 0) - 1), 4) &amp; " or select 'Bid'", "Not Bidding"), IF(D122 = "Bid", IFERROR("Error: Missing value for '" &amp; INDIRECT(ADDRESS(5, (11 + MATCH(TRUE, INDEX(ISBLANK(K122:N122), 0, 0), 0) - 1))) &amp; "' in cell " &amp; ADDRESS(ROW(), (11 + MATCH(TRUE, INDEX(ISBLANK(K122:N122), 0, 0), 0) - 1), 4), "Success: All values provided"), "Error: Invalid Bid/No Bid Decision"))</f>
        <v>0</v>
      </c>
      <c r="C122" s="14">
        <v>3139257</v>
      </c>
      <c r="D122" s="15" t="s">
        <v>36</v>
      </c>
      <c r="E122" s="14" t="s">
        <v>211</v>
      </c>
      <c r="F122" s="16" t="s">
        <v>167</v>
      </c>
      <c r="G122" s="14" t="s">
        <v>110</v>
      </c>
      <c r="H122" s="14">
        <v>2500</v>
      </c>
      <c r="I122" s="14">
        <v>1</v>
      </c>
      <c r="J122" s="14" t="s">
        <v>85</v>
      </c>
      <c r="K122" s="17"/>
      <c r="L122" s="12"/>
      <c r="M122" s="12"/>
      <c r="N122" s="12"/>
      <c r="O122" s="18" t="str">
        <f>IFERROR(IF(ISBLANK(I122), NA(), I122) * IF(ISBLANK(K122), NA(), K122), "-")</f>
        <v>0</v>
      </c>
    </row>
    <row r="123" spans="1:15">
      <c r="B123" s="13" t="str">
        <f>IF(D123 = "No Bid", IFERROR("Error: Clear values for '" &amp; INDIRECT(ADDRESS(5, (11 + MATCH(TRUE, INDEX(NOT(ISBLANK(K123:N123)), 0, 0), 0) - 1))) &amp; "' in cell " &amp; ADDRESS(ROW(), (11 + MATCH(TRUE, INDEX(NOT(ISBLANK(K123:N123)), 0, 0), 0) - 1), 4) &amp; " or select 'Bid'", "Not Bidding"), IF(D123 = "Bid", IFERROR("Error: Missing value for '" &amp; INDIRECT(ADDRESS(5, (11 + MATCH(TRUE, INDEX(ISBLANK(K123:N123), 0, 0), 0) - 1))) &amp; "' in cell " &amp; ADDRESS(ROW(), (11 + MATCH(TRUE, INDEX(ISBLANK(K123:N123), 0, 0), 0) - 1), 4), "Success: All values provided"), "Error: Invalid Bid/No Bid Decision"))</f>
        <v>0</v>
      </c>
      <c r="C123" s="14">
        <v>3139258</v>
      </c>
      <c r="D123" s="15" t="s">
        <v>36</v>
      </c>
      <c r="E123" s="14" t="s">
        <v>212</v>
      </c>
      <c r="F123" s="16" t="s">
        <v>169</v>
      </c>
      <c r="G123" s="14" t="s">
        <v>39</v>
      </c>
      <c r="H123" s="14">
        <v>250</v>
      </c>
      <c r="I123" s="14">
        <v>1</v>
      </c>
      <c r="J123" s="14" t="s">
        <v>85</v>
      </c>
      <c r="K123" s="17"/>
      <c r="L123" s="12"/>
      <c r="M123" s="12"/>
      <c r="N123" s="12"/>
      <c r="O123" s="18" t="str">
        <f>IFERROR(IF(ISBLANK(I123), NA(), I123) * IF(ISBLANK(K123), NA(), K123), "-")</f>
        <v>0</v>
      </c>
    </row>
    <row r="124" spans="1:15">
      <c r="B124" s="13" t="str">
        <f>IF(D124 = "No Bid", IFERROR("Error: Clear values for '" &amp; INDIRECT(ADDRESS(5, (11 + MATCH(TRUE, INDEX(NOT(ISBLANK(K124:N124)), 0, 0), 0) - 1))) &amp; "' in cell " &amp; ADDRESS(ROW(), (11 + MATCH(TRUE, INDEX(NOT(ISBLANK(K124:N124)), 0, 0), 0) - 1), 4) &amp; " or select 'Bid'", "Not Bidding"), IF(D124 = "Bid", IFERROR("Error: Missing value for '" &amp; INDIRECT(ADDRESS(5, (11 + MATCH(TRUE, INDEX(ISBLANK(K124:N124), 0, 0), 0) - 1))) &amp; "' in cell " &amp; ADDRESS(ROW(), (11 + MATCH(TRUE, INDEX(ISBLANK(K124:N124), 0, 0), 0) - 1), 4), "Success: All values provided"), "Error: Invalid Bid/No Bid Decision"))</f>
        <v>0</v>
      </c>
      <c r="C124" s="14">
        <v>3139259</v>
      </c>
      <c r="D124" s="15" t="s">
        <v>36</v>
      </c>
      <c r="E124" s="14" t="s">
        <v>213</v>
      </c>
      <c r="F124" s="16" t="s">
        <v>171</v>
      </c>
      <c r="G124" s="14" t="s">
        <v>39</v>
      </c>
      <c r="H124" s="14">
        <v>300</v>
      </c>
      <c r="I124" s="14">
        <v>1</v>
      </c>
      <c r="J124" s="14" t="s">
        <v>85</v>
      </c>
      <c r="K124" s="17"/>
      <c r="L124" s="12"/>
      <c r="M124" s="12"/>
      <c r="N124" s="12"/>
      <c r="O124" s="18" t="str">
        <f>IFERROR(IF(ISBLANK(I124), NA(), I124) * IF(ISBLANK(K124), NA(), K124), "-")</f>
        <v>0</v>
      </c>
    </row>
    <row r="125" spans="1:15">
      <c r="B125" s="13" t="str">
        <f>IF(D125 = "No Bid", IFERROR("Error: Clear values for '" &amp; INDIRECT(ADDRESS(5, (11 + MATCH(TRUE, INDEX(NOT(ISBLANK(K125:N125)), 0, 0), 0) - 1))) &amp; "' in cell " &amp; ADDRESS(ROW(), (11 + MATCH(TRUE, INDEX(NOT(ISBLANK(K125:N125)), 0, 0), 0) - 1), 4) &amp; " or select 'Bid'", "Not Bidding"), IF(D125 = "Bid", IFERROR("Error: Missing value for '" &amp; INDIRECT(ADDRESS(5, (11 + MATCH(TRUE, INDEX(ISBLANK(K125:N125), 0, 0), 0) - 1))) &amp; "' in cell " &amp; ADDRESS(ROW(), (11 + MATCH(TRUE, INDEX(ISBLANK(K125:N125), 0, 0), 0) - 1), 4), "Success: All values provided"), "Error: Invalid Bid/No Bid Decision"))</f>
        <v>0</v>
      </c>
      <c r="C125" s="14">
        <v>3139260</v>
      </c>
      <c r="D125" s="15" t="s">
        <v>36</v>
      </c>
      <c r="E125" s="14" t="s">
        <v>214</v>
      </c>
      <c r="F125" s="16" t="s">
        <v>173</v>
      </c>
      <c r="G125" s="14" t="s">
        <v>110</v>
      </c>
      <c r="H125" s="14">
        <v>6000</v>
      </c>
      <c r="I125" s="14">
        <v>1</v>
      </c>
      <c r="J125" s="14" t="s">
        <v>85</v>
      </c>
      <c r="K125" s="17"/>
      <c r="L125" s="12"/>
      <c r="M125" s="12"/>
      <c r="N125" s="12"/>
      <c r="O125" s="18" t="str">
        <f>IFERROR(IF(ISBLANK(I125), NA(), I125) * IF(ISBLANK(K125), NA(), K125), "-")</f>
        <v>0</v>
      </c>
    </row>
    <row r="126" spans="1:15">
      <c r="B126" s="13" t="str">
        <f>IF(D126 = "No Bid", IFERROR("Error: Clear values for '" &amp; INDIRECT(ADDRESS(5, (11 + MATCH(TRUE, INDEX(NOT(ISBLANK(K126:N126)), 0, 0), 0) - 1))) &amp; "' in cell " &amp; ADDRESS(ROW(), (11 + MATCH(TRUE, INDEX(NOT(ISBLANK(K126:N126)), 0, 0), 0) - 1), 4) &amp; " or select 'Bid'", "Not Bidding"), IF(D126 = "Bid", IFERROR("Error: Missing value for '" &amp; INDIRECT(ADDRESS(5, (11 + MATCH(TRUE, INDEX(ISBLANK(K126:N126), 0, 0), 0) - 1))) &amp; "' in cell " &amp; ADDRESS(ROW(), (11 + MATCH(TRUE, INDEX(ISBLANK(K126:N126), 0, 0), 0) - 1), 4), "Success: All values provided"), "Error: Invalid Bid/No Bid Decision"))</f>
        <v>0</v>
      </c>
      <c r="C126" s="14">
        <v>3139261</v>
      </c>
      <c r="D126" s="15" t="s">
        <v>36</v>
      </c>
      <c r="E126" s="14" t="s">
        <v>215</v>
      </c>
      <c r="F126" s="16" t="s">
        <v>175</v>
      </c>
      <c r="G126" s="14" t="s">
        <v>39</v>
      </c>
      <c r="H126" s="14">
        <v>8000</v>
      </c>
      <c r="I126" s="14">
        <v>1</v>
      </c>
      <c r="J126" s="14" t="s">
        <v>85</v>
      </c>
      <c r="K126" s="17"/>
      <c r="L126" s="12"/>
      <c r="M126" s="12"/>
      <c r="N126" s="12"/>
      <c r="O126" s="18" t="str">
        <f>IFERROR(IF(ISBLANK(I126), NA(), I126) * IF(ISBLANK(K126), NA(), K126), "-")</f>
        <v>0</v>
      </c>
    </row>
    <row r="127" spans="1:15">
      <c r="B127" s="13" t="str">
        <f>IF(D127 = "No Bid", IFERROR("Error: Clear values for '" &amp; INDIRECT(ADDRESS(5, (11 + MATCH(TRUE, INDEX(NOT(ISBLANK(K127:N127)), 0, 0), 0) - 1))) &amp; "' in cell " &amp; ADDRESS(ROW(), (11 + MATCH(TRUE, INDEX(NOT(ISBLANK(K127:N127)), 0, 0), 0) - 1), 4) &amp; " or select 'Bid'", "Not Bidding"), IF(D127 = "Bid", IFERROR("Error: Missing value for '" &amp; INDIRECT(ADDRESS(5, (11 + MATCH(TRUE, INDEX(ISBLANK(K127:N127), 0, 0), 0) - 1))) &amp; "' in cell " &amp; ADDRESS(ROW(), (11 + MATCH(TRUE, INDEX(ISBLANK(K127:N127), 0, 0), 0) - 1), 4), "Success: All values provided"), "Error: Invalid Bid/No Bid Decision"))</f>
        <v>0</v>
      </c>
      <c r="C127" s="14">
        <v>3139262</v>
      </c>
      <c r="D127" s="15" t="s">
        <v>36</v>
      </c>
      <c r="E127" s="14" t="s">
        <v>216</v>
      </c>
      <c r="F127" s="16" t="s">
        <v>177</v>
      </c>
      <c r="G127" s="14" t="s">
        <v>39</v>
      </c>
      <c r="H127" s="14">
        <v>600</v>
      </c>
      <c r="I127" s="14">
        <v>1</v>
      </c>
      <c r="J127" s="14" t="s">
        <v>85</v>
      </c>
      <c r="K127" s="17"/>
      <c r="L127" s="12"/>
      <c r="M127" s="12"/>
      <c r="N127" s="12"/>
      <c r="O127" s="18" t="str">
        <f>IFERROR(IF(ISBLANK(I127), NA(), I127) * IF(ISBLANK(K127), NA(), K127), "-")</f>
        <v>0</v>
      </c>
    </row>
    <row r="128" spans="1:15">
      <c r="B128" s="13" t="str">
        <f>IF(D128 = "No Bid", IFERROR("Error: Clear values for '" &amp; INDIRECT(ADDRESS(5, (11 + MATCH(TRUE, INDEX(NOT(ISBLANK(K128:N128)), 0, 0), 0) - 1))) &amp; "' in cell " &amp; ADDRESS(ROW(), (11 + MATCH(TRUE, INDEX(NOT(ISBLANK(K128:N128)), 0, 0), 0) - 1), 4) &amp; " or select 'Bid'", "Not Bidding"), IF(D128 = "Bid", IFERROR("Error: Missing value for '" &amp; INDIRECT(ADDRESS(5, (11 + MATCH(TRUE, INDEX(ISBLANK(K128:N128), 0, 0), 0) - 1))) &amp; "' in cell " &amp; ADDRESS(ROW(), (11 + MATCH(TRUE, INDEX(ISBLANK(K128:N128), 0, 0), 0) - 1), 4), "Success: All values provided"), "Error: Invalid Bid/No Bid Decision"))</f>
        <v>0</v>
      </c>
      <c r="C128" s="14">
        <v>3139263</v>
      </c>
      <c r="D128" s="15" t="s">
        <v>36</v>
      </c>
      <c r="E128" s="14" t="s">
        <v>217</v>
      </c>
      <c r="F128" s="16" t="s">
        <v>179</v>
      </c>
      <c r="G128" s="14" t="s">
        <v>39</v>
      </c>
      <c r="H128" s="14">
        <v>250</v>
      </c>
      <c r="I128" s="14">
        <v>1</v>
      </c>
      <c r="J128" s="14" t="s">
        <v>85</v>
      </c>
      <c r="K128" s="17"/>
      <c r="L128" s="12"/>
      <c r="M128" s="12"/>
      <c r="N128" s="12"/>
      <c r="O128" s="18" t="str">
        <f>IFERROR(IF(ISBLANK(I128), NA(), I128) * IF(ISBLANK(K128), NA(), K128), "-")</f>
        <v>0</v>
      </c>
    </row>
    <row r="129" spans="1:15">
      <c r="B129" s="13" t="str">
        <f>IF(D129 = "No Bid", IFERROR("Error: Clear values for '" &amp; INDIRECT(ADDRESS(5, (11 + MATCH(TRUE, INDEX(NOT(ISBLANK(K129:N129)), 0, 0), 0) - 1))) &amp; "' in cell " &amp; ADDRESS(ROW(), (11 + MATCH(TRUE, INDEX(NOT(ISBLANK(K129:N129)), 0, 0), 0) - 1), 4) &amp; " or select 'Bid'", "Not Bidding"), IF(D129 = "Bid", IFERROR("Error: Missing value for '" &amp; INDIRECT(ADDRESS(5, (11 + MATCH(TRUE, INDEX(ISBLANK(K129:N129), 0, 0), 0) - 1))) &amp; "' in cell " &amp; ADDRESS(ROW(), (11 + MATCH(TRUE, INDEX(ISBLANK(K129:N129), 0, 0), 0) - 1), 4), "Success: All values provided"), "Error: Invalid Bid/No Bid Decision"))</f>
        <v>0</v>
      </c>
      <c r="C129" s="14">
        <v>3139265</v>
      </c>
      <c r="D129" s="15" t="s">
        <v>36</v>
      </c>
      <c r="E129" s="14" t="s">
        <v>218</v>
      </c>
      <c r="F129" s="16" t="s">
        <v>181</v>
      </c>
      <c r="G129" s="14" t="s">
        <v>39</v>
      </c>
      <c r="H129" s="14">
        <v>250</v>
      </c>
      <c r="I129" s="14">
        <v>1</v>
      </c>
      <c r="J129" s="14" t="s">
        <v>85</v>
      </c>
      <c r="K129" s="17"/>
      <c r="L129" s="12"/>
      <c r="M129" s="12"/>
      <c r="N129" s="12"/>
      <c r="O129" s="18" t="str">
        <f>IFERROR(IF(ISBLANK(I129), NA(), I129) * IF(ISBLANK(K129), NA(), K129), "-")</f>
        <v>0</v>
      </c>
    </row>
  </sheetData>
  <sheetProtection password="E36C" sheet="1" objects="1" scenarios="1" formatCells="0" formatColumns="0" formatRows="0" insertColumns="1" insertRows="1" insertHyperlinks="0" deleteColumns="1" deleteRows="1" sort="1" autoFilter="1" pivotTables="1" selectLockedCells="0" selectUnlockedCells="0"/>
  <conditionalFormatting sqref="$B7">
    <cfRule type="containsText" dxfId="0" priority="1" operator="beginsWith" text="Error">
      <formula>LEFT(B7,LEN("Error"))="Error"</formula>
    </cfRule>
    <cfRule type="containsText" dxfId="1" priority="2" operator="beginsWith" text="Success">
      <formula>LEFT(B7,LEN("Success"))="Success"</formula>
    </cfRule>
  </conditionalFormatting>
  <conditionalFormatting sqref="$B8">
    <cfRule type="containsText" dxfId="0" priority="3" operator="beginsWith" text="Error">
      <formula>LEFT(B8,LEN("Error"))="Error"</formula>
    </cfRule>
    <cfRule type="containsText" dxfId="1" priority="4" operator="beginsWith" text="Success">
      <formula>LEFT(B8,LEN("Success"))="Success"</formula>
    </cfRule>
  </conditionalFormatting>
  <conditionalFormatting sqref="$B9">
    <cfRule type="containsText" dxfId="0" priority="5" operator="beginsWith" text="Error">
      <formula>LEFT(B9,LEN("Error"))="Error"</formula>
    </cfRule>
    <cfRule type="containsText" dxfId="1" priority="6" operator="beginsWith" text="Success">
      <formula>LEFT(B9,LEN("Success"))="Success"</formula>
    </cfRule>
  </conditionalFormatting>
  <conditionalFormatting sqref="$B10">
    <cfRule type="containsText" dxfId="0" priority="7" operator="beginsWith" text="Error">
      <formula>LEFT(B10,LEN("Error"))="Error"</formula>
    </cfRule>
    <cfRule type="containsText" dxfId="1" priority="8" operator="beginsWith" text="Success">
      <formula>LEFT(B10,LEN("Success"))="Success"</formula>
    </cfRule>
  </conditionalFormatting>
  <conditionalFormatting sqref="$B11">
    <cfRule type="containsText" dxfId="0" priority="9" operator="beginsWith" text="Error">
      <formula>LEFT(B11,LEN("Error"))="Error"</formula>
    </cfRule>
    <cfRule type="containsText" dxfId="1" priority="10" operator="beginsWith" text="Success">
      <formula>LEFT(B11,LEN("Success"))="Success"</formula>
    </cfRule>
  </conditionalFormatting>
  <conditionalFormatting sqref="$B12">
    <cfRule type="containsText" dxfId="0" priority="11" operator="beginsWith" text="Error">
      <formula>LEFT(B12,LEN("Error"))="Error"</formula>
    </cfRule>
    <cfRule type="containsText" dxfId="1" priority="12" operator="beginsWith" text="Success">
      <formula>LEFT(B12,LEN("Success"))="Success"</formula>
    </cfRule>
  </conditionalFormatting>
  <conditionalFormatting sqref="$B13">
    <cfRule type="containsText" dxfId="0" priority="13" operator="beginsWith" text="Error">
      <formula>LEFT(B13,LEN("Error"))="Error"</formula>
    </cfRule>
    <cfRule type="containsText" dxfId="1" priority="14" operator="beginsWith" text="Success">
      <formula>LEFT(B13,LEN("Success"))="Success"</formula>
    </cfRule>
  </conditionalFormatting>
  <conditionalFormatting sqref="$B14">
    <cfRule type="containsText" dxfId="0" priority="15" operator="beginsWith" text="Error">
      <formula>LEFT(B14,LEN("Error"))="Error"</formula>
    </cfRule>
    <cfRule type="containsText" dxfId="1" priority="16" operator="beginsWith" text="Success">
      <formula>LEFT(B14,LEN("Success"))="Success"</formula>
    </cfRule>
  </conditionalFormatting>
  <conditionalFormatting sqref="$B15">
    <cfRule type="containsText" dxfId="0" priority="17" operator="beginsWith" text="Error">
      <formula>LEFT(B15,LEN("Error"))="Error"</formula>
    </cfRule>
    <cfRule type="containsText" dxfId="1" priority="18" operator="beginsWith" text="Success">
      <formula>LEFT(B15,LEN("Success"))="Success"</formula>
    </cfRule>
  </conditionalFormatting>
  <conditionalFormatting sqref="$B16">
    <cfRule type="containsText" dxfId="0" priority="19" operator="beginsWith" text="Error">
      <formula>LEFT(B16,LEN("Error"))="Error"</formula>
    </cfRule>
    <cfRule type="containsText" dxfId="1" priority="20" operator="beginsWith" text="Success">
      <formula>LEFT(B16,LEN("Success"))="Success"</formula>
    </cfRule>
  </conditionalFormatting>
  <conditionalFormatting sqref="$B17">
    <cfRule type="containsText" dxfId="0" priority="21" operator="beginsWith" text="Error">
      <formula>LEFT(B17,LEN("Error"))="Error"</formula>
    </cfRule>
    <cfRule type="containsText" dxfId="1" priority="22" operator="beginsWith" text="Success">
      <formula>LEFT(B17,LEN("Success"))="Success"</formula>
    </cfRule>
  </conditionalFormatting>
  <conditionalFormatting sqref="$B18">
    <cfRule type="containsText" dxfId="0" priority="23" operator="beginsWith" text="Error">
      <formula>LEFT(B18,LEN("Error"))="Error"</formula>
    </cfRule>
    <cfRule type="containsText" dxfId="1" priority="24" operator="beginsWith" text="Success">
      <formula>LEFT(B18,LEN("Success"))="Success"</formula>
    </cfRule>
  </conditionalFormatting>
  <conditionalFormatting sqref="$B19">
    <cfRule type="containsText" dxfId="0" priority="25" operator="beginsWith" text="Error">
      <formula>LEFT(B19,LEN("Error"))="Error"</formula>
    </cfRule>
    <cfRule type="containsText" dxfId="1" priority="26" operator="beginsWith" text="Success">
      <formula>LEFT(B19,LEN("Success"))="Success"</formula>
    </cfRule>
  </conditionalFormatting>
  <conditionalFormatting sqref="$B20">
    <cfRule type="containsText" dxfId="0" priority="27" operator="beginsWith" text="Error">
      <formula>LEFT(B20,LEN("Error"))="Error"</formula>
    </cfRule>
    <cfRule type="containsText" dxfId="1" priority="28" operator="beginsWith" text="Success">
      <formula>LEFT(B20,LEN("Success"))="Success"</formula>
    </cfRule>
  </conditionalFormatting>
  <conditionalFormatting sqref="$B21">
    <cfRule type="containsText" dxfId="0" priority="29" operator="beginsWith" text="Error">
      <formula>LEFT(B21,LEN("Error"))="Error"</formula>
    </cfRule>
    <cfRule type="containsText" dxfId="1" priority="30" operator="beginsWith" text="Success">
      <formula>LEFT(B21,LEN("Success"))="Success"</formula>
    </cfRule>
  </conditionalFormatting>
  <conditionalFormatting sqref="$B22">
    <cfRule type="containsText" dxfId="0" priority="31" operator="beginsWith" text="Error">
      <formula>LEFT(B22,LEN("Error"))="Error"</formula>
    </cfRule>
    <cfRule type="containsText" dxfId="1" priority="32" operator="beginsWith" text="Success">
      <formula>LEFT(B22,LEN("Success"))="Success"</formula>
    </cfRule>
  </conditionalFormatting>
  <conditionalFormatting sqref="$B23">
    <cfRule type="containsText" dxfId="0" priority="33" operator="beginsWith" text="Error">
      <formula>LEFT(B23,LEN("Error"))="Error"</formula>
    </cfRule>
    <cfRule type="containsText" dxfId="1" priority="34" operator="beginsWith" text="Success">
      <formula>LEFT(B23,LEN("Success"))="Success"</formula>
    </cfRule>
  </conditionalFormatting>
  <conditionalFormatting sqref="$B24">
    <cfRule type="containsText" dxfId="0" priority="35" operator="beginsWith" text="Error">
      <formula>LEFT(B24,LEN("Error"))="Error"</formula>
    </cfRule>
    <cfRule type="containsText" dxfId="1" priority="36" operator="beginsWith" text="Success">
      <formula>LEFT(B24,LEN("Success"))="Success"</formula>
    </cfRule>
  </conditionalFormatting>
  <conditionalFormatting sqref="$B25">
    <cfRule type="containsText" dxfId="0" priority="37" operator="beginsWith" text="Error">
      <formula>LEFT(B25,LEN("Error"))="Error"</formula>
    </cfRule>
    <cfRule type="containsText" dxfId="1" priority="38" operator="beginsWith" text="Success">
      <formula>LEFT(B25,LEN("Success"))="Success"</formula>
    </cfRule>
  </conditionalFormatting>
  <conditionalFormatting sqref="$B26">
    <cfRule type="containsText" dxfId="0" priority="39" operator="beginsWith" text="Error">
      <formula>LEFT(B26,LEN("Error"))="Error"</formula>
    </cfRule>
    <cfRule type="containsText" dxfId="1" priority="40" operator="beginsWith" text="Success">
      <formula>LEFT(B26,LEN("Success"))="Success"</formula>
    </cfRule>
  </conditionalFormatting>
  <conditionalFormatting sqref="$B27">
    <cfRule type="containsText" dxfId="0" priority="41" operator="beginsWith" text="Error">
      <formula>LEFT(B27,LEN("Error"))="Error"</formula>
    </cfRule>
    <cfRule type="containsText" dxfId="1" priority="42" operator="beginsWith" text="Success">
      <formula>LEFT(B27,LEN("Success"))="Success"</formula>
    </cfRule>
  </conditionalFormatting>
  <conditionalFormatting sqref="$B28">
    <cfRule type="containsText" dxfId="0" priority="43" operator="beginsWith" text="Error">
      <formula>LEFT(B28,LEN("Error"))="Error"</formula>
    </cfRule>
    <cfRule type="containsText" dxfId="1" priority="44" operator="beginsWith" text="Success">
      <formula>LEFT(B28,LEN("Success"))="Success"</formula>
    </cfRule>
  </conditionalFormatting>
  <conditionalFormatting sqref="$B29">
    <cfRule type="containsText" dxfId="0" priority="45" operator="beginsWith" text="Error">
      <formula>LEFT(B29,LEN("Error"))="Error"</formula>
    </cfRule>
    <cfRule type="containsText" dxfId="1" priority="46" operator="beginsWith" text="Success">
      <formula>LEFT(B29,LEN("Success"))="Success"</formula>
    </cfRule>
  </conditionalFormatting>
  <conditionalFormatting sqref="$B30">
    <cfRule type="containsText" dxfId="0" priority="47" operator="beginsWith" text="Error">
      <formula>LEFT(B30,LEN("Error"))="Error"</formula>
    </cfRule>
    <cfRule type="containsText" dxfId="1" priority="48" operator="beginsWith" text="Success">
      <formula>LEFT(B30,LEN("Success"))="Success"</formula>
    </cfRule>
  </conditionalFormatting>
  <conditionalFormatting sqref="$B31">
    <cfRule type="containsText" dxfId="0" priority="49" operator="beginsWith" text="Error">
      <formula>LEFT(B31,LEN("Error"))="Error"</formula>
    </cfRule>
    <cfRule type="containsText" dxfId="1" priority="50" operator="beginsWith" text="Success">
      <formula>LEFT(B31,LEN("Success"))="Success"</formula>
    </cfRule>
  </conditionalFormatting>
  <conditionalFormatting sqref="$B32">
    <cfRule type="containsText" dxfId="0" priority="51" operator="beginsWith" text="Error">
      <formula>LEFT(B32,LEN("Error"))="Error"</formula>
    </cfRule>
    <cfRule type="containsText" dxfId="1" priority="52" operator="beginsWith" text="Success">
      <formula>LEFT(B32,LEN("Success"))="Success"</formula>
    </cfRule>
  </conditionalFormatting>
  <conditionalFormatting sqref="$B33">
    <cfRule type="containsText" dxfId="0" priority="53" operator="beginsWith" text="Error">
      <formula>LEFT(B33,LEN("Error"))="Error"</formula>
    </cfRule>
    <cfRule type="containsText" dxfId="1" priority="54" operator="beginsWith" text="Success">
      <formula>LEFT(B33,LEN("Success"))="Success"</formula>
    </cfRule>
  </conditionalFormatting>
  <conditionalFormatting sqref="$B34">
    <cfRule type="containsText" dxfId="0" priority="55" operator="beginsWith" text="Error">
      <formula>LEFT(B34,LEN("Error"))="Error"</formula>
    </cfRule>
    <cfRule type="containsText" dxfId="1" priority="56" operator="beginsWith" text="Success">
      <formula>LEFT(B34,LEN("Success"))="Success"</formula>
    </cfRule>
  </conditionalFormatting>
  <conditionalFormatting sqref="$B35">
    <cfRule type="containsText" dxfId="0" priority="57" operator="beginsWith" text="Error">
      <formula>LEFT(B35,LEN("Error"))="Error"</formula>
    </cfRule>
    <cfRule type="containsText" dxfId="1" priority="58" operator="beginsWith" text="Success">
      <formula>LEFT(B35,LEN("Success"))="Success"</formula>
    </cfRule>
  </conditionalFormatting>
  <conditionalFormatting sqref="$B36">
    <cfRule type="containsText" dxfId="0" priority="59" operator="beginsWith" text="Error">
      <formula>LEFT(B36,LEN("Error"))="Error"</formula>
    </cfRule>
    <cfRule type="containsText" dxfId="1" priority="60" operator="beginsWith" text="Success">
      <formula>LEFT(B36,LEN("Success"))="Success"</formula>
    </cfRule>
  </conditionalFormatting>
  <conditionalFormatting sqref="$B37">
    <cfRule type="containsText" dxfId="0" priority="61" operator="beginsWith" text="Error">
      <formula>LEFT(B37,LEN("Error"))="Error"</formula>
    </cfRule>
    <cfRule type="containsText" dxfId="1" priority="62" operator="beginsWith" text="Success">
      <formula>LEFT(B37,LEN("Success"))="Success"</formula>
    </cfRule>
  </conditionalFormatting>
  <conditionalFormatting sqref="$B38">
    <cfRule type="containsText" dxfId="0" priority="63" operator="beginsWith" text="Error">
      <formula>LEFT(B38,LEN("Error"))="Error"</formula>
    </cfRule>
    <cfRule type="containsText" dxfId="1" priority="64" operator="beginsWith" text="Success">
      <formula>LEFT(B38,LEN("Success"))="Success"</formula>
    </cfRule>
  </conditionalFormatting>
  <conditionalFormatting sqref="$B39">
    <cfRule type="containsText" dxfId="0" priority="65" operator="beginsWith" text="Error">
      <formula>LEFT(B39,LEN("Error"))="Error"</formula>
    </cfRule>
    <cfRule type="containsText" dxfId="1" priority="66" operator="beginsWith" text="Success">
      <formula>LEFT(B39,LEN("Success"))="Success"</formula>
    </cfRule>
  </conditionalFormatting>
  <conditionalFormatting sqref="$B40">
    <cfRule type="containsText" dxfId="0" priority="67" operator="beginsWith" text="Error">
      <formula>LEFT(B40,LEN("Error"))="Error"</formula>
    </cfRule>
    <cfRule type="containsText" dxfId="1" priority="68" operator="beginsWith" text="Success">
      <formula>LEFT(B40,LEN("Success"))="Success"</formula>
    </cfRule>
  </conditionalFormatting>
  <conditionalFormatting sqref="$B41">
    <cfRule type="containsText" dxfId="0" priority="69" operator="beginsWith" text="Error">
      <formula>LEFT(B41,LEN("Error"))="Error"</formula>
    </cfRule>
    <cfRule type="containsText" dxfId="1" priority="70" operator="beginsWith" text="Success">
      <formula>LEFT(B41,LEN("Success"))="Success"</formula>
    </cfRule>
  </conditionalFormatting>
  <conditionalFormatting sqref="$B42">
    <cfRule type="containsText" dxfId="0" priority="71" operator="beginsWith" text="Error">
      <formula>LEFT(B42,LEN("Error"))="Error"</formula>
    </cfRule>
    <cfRule type="containsText" dxfId="1" priority="72" operator="beginsWith" text="Success">
      <formula>LEFT(B42,LEN("Success"))="Success"</formula>
    </cfRule>
  </conditionalFormatting>
  <conditionalFormatting sqref="$B43">
    <cfRule type="containsText" dxfId="0" priority="73" operator="beginsWith" text="Error">
      <formula>LEFT(B43,LEN("Error"))="Error"</formula>
    </cfRule>
    <cfRule type="containsText" dxfId="1" priority="74" operator="beginsWith" text="Success">
      <formula>LEFT(B43,LEN("Success"))="Success"</formula>
    </cfRule>
  </conditionalFormatting>
  <conditionalFormatting sqref="$B44">
    <cfRule type="containsText" dxfId="0" priority="75" operator="beginsWith" text="Error">
      <formula>LEFT(B44,LEN("Error"))="Error"</formula>
    </cfRule>
    <cfRule type="containsText" dxfId="1" priority="76" operator="beginsWith" text="Success">
      <formula>LEFT(B44,LEN("Success"))="Success"</formula>
    </cfRule>
  </conditionalFormatting>
  <conditionalFormatting sqref="$B45">
    <cfRule type="containsText" dxfId="0" priority="77" operator="beginsWith" text="Error">
      <formula>LEFT(B45,LEN("Error"))="Error"</formula>
    </cfRule>
    <cfRule type="containsText" dxfId="1" priority="78" operator="beginsWith" text="Success">
      <formula>LEFT(B45,LEN("Success"))="Success"</formula>
    </cfRule>
  </conditionalFormatting>
  <conditionalFormatting sqref="$B46">
    <cfRule type="containsText" dxfId="0" priority="79" operator="beginsWith" text="Error">
      <formula>LEFT(B46,LEN("Error"))="Error"</formula>
    </cfRule>
    <cfRule type="containsText" dxfId="1" priority="80" operator="beginsWith" text="Success">
      <formula>LEFT(B46,LEN("Success"))="Success"</formula>
    </cfRule>
  </conditionalFormatting>
  <conditionalFormatting sqref="$B47">
    <cfRule type="containsText" dxfId="0" priority="81" operator="beginsWith" text="Error">
      <formula>LEFT(B47,LEN("Error"))="Error"</formula>
    </cfRule>
    <cfRule type="containsText" dxfId="1" priority="82" operator="beginsWith" text="Success">
      <formula>LEFT(B47,LEN("Success"))="Success"</formula>
    </cfRule>
  </conditionalFormatting>
  <conditionalFormatting sqref="$B48">
    <cfRule type="containsText" dxfId="0" priority="83" operator="beginsWith" text="Error">
      <formula>LEFT(B48,LEN("Error"))="Error"</formula>
    </cfRule>
    <cfRule type="containsText" dxfId="1" priority="84" operator="beginsWith" text="Success">
      <formula>LEFT(B48,LEN("Success"))="Success"</formula>
    </cfRule>
  </conditionalFormatting>
  <conditionalFormatting sqref="$B49">
    <cfRule type="containsText" dxfId="0" priority="85" operator="beginsWith" text="Error">
      <formula>LEFT(B49,LEN("Error"))="Error"</formula>
    </cfRule>
    <cfRule type="containsText" dxfId="1" priority="86" operator="beginsWith" text="Success">
      <formula>LEFT(B49,LEN("Success"))="Success"</formula>
    </cfRule>
  </conditionalFormatting>
  <conditionalFormatting sqref="$B50">
    <cfRule type="containsText" dxfId="0" priority="87" operator="beginsWith" text="Error">
      <formula>LEFT(B50,LEN("Error"))="Error"</formula>
    </cfRule>
    <cfRule type="containsText" dxfId="1" priority="88" operator="beginsWith" text="Success">
      <formula>LEFT(B50,LEN("Success"))="Success"</formula>
    </cfRule>
  </conditionalFormatting>
  <conditionalFormatting sqref="$B51">
    <cfRule type="containsText" dxfId="0" priority="89" operator="beginsWith" text="Error">
      <formula>LEFT(B51,LEN("Error"))="Error"</formula>
    </cfRule>
    <cfRule type="containsText" dxfId="1" priority="90" operator="beginsWith" text="Success">
      <formula>LEFT(B51,LEN("Success"))="Success"</formula>
    </cfRule>
  </conditionalFormatting>
  <conditionalFormatting sqref="$B52">
    <cfRule type="containsText" dxfId="0" priority="91" operator="beginsWith" text="Error">
      <formula>LEFT(B52,LEN("Error"))="Error"</formula>
    </cfRule>
    <cfRule type="containsText" dxfId="1" priority="92" operator="beginsWith" text="Success">
      <formula>LEFT(B52,LEN("Success"))="Success"</formula>
    </cfRule>
  </conditionalFormatting>
  <conditionalFormatting sqref="$B53">
    <cfRule type="containsText" dxfId="0" priority="93" operator="beginsWith" text="Error">
      <formula>LEFT(B53,LEN("Error"))="Error"</formula>
    </cfRule>
    <cfRule type="containsText" dxfId="1" priority="94" operator="beginsWith" text="Success">
      <formula>LEFT(B53,LEN("Success"))="Success"</formula>
    </cfRule>
  </conditionalFormatting>
  <conditionalFormatting sqref="$B54">
    <cfRule type="containsText" dxfId="0" priority="95" operator="beginsWith" text="Error">
      <formula>LEFT(B54,LEN("Error"))="Error"</formula>
    </cfRule>
    <cfRule type="containsText" dxfId="1" priority="96" operator="beginsWith" text="Success">
      <formula>LEFT(B54,LEN("Success"))="Success"</formula>
    </cfRule>
  </conditionalFormatting>
  <conditionalFormatting sqref="$B55">
    <cfRule type="containsText" dxfId="0" priority="97" operator="beginsWith" text="Error">
      <formula>LEFT(B55,LEN("Error"))="Error"</formula>
    </cfRule>
    <cfRule type="containsText" dxfId="1" priority="98" operator="beginsWith" text="Success">
      <formula>LEFT(B55,LEN("Success"))="Success"</formula>
    </cfRule>
  </conditionalFormatting>
  <conditionalFormatting sqref="$B56">
    <cfRule type="containsText" dxfId="0" priority="99" operator="beginsWith" text="Error">
      <formula>LEFT(B56,LEN("Error"))="Error"</formula>
    </cfRule>
    <cfRule type="containsText" dxfId="1" priority="100" operator="beginsWith" text="Success">
      <formula>LEFT(B56,LEN("Success"))="Success"</formula>
    </cfRule>
  </conditionalFormatting>
  <conditionalFormatting sqref="$B57">
    <cfRule type="containsText" dxfId="0" priority="101" operator="beginsWith" text="Error">
      <formula>LEFT(B57,LEN("Error"))="Error"</formula>
    </cfRule>
    <cfRule type="containsText" dxfId="1" priority="102" operator="beginsWith" text="Success">
      <formula>LEFT(B57,LEN("Success"))="Success"</formula>
    </cfRule>
  </conditionalFormatting>
  <conditionalFormatting sqref="$B58">
    <cfRule type="containsText" dxfId="0" priority="103" operator="beginsWith" text="Error">
      <formula>LEFT(B58,LEN("Error"))="Error"</formula>
    </cfRule>
    <cfRule type="containsText" dxfId="1" priority="104" operator="beginsWith" text="Success">
      <formula>LEFT(B58,LEN("Success"))="Success"</formula>
    </cfRule>
  </conditionalFormatting>
  <conditionalFormatting sqref="$B59">
    <cfRule type="containsText" dxfId="0" priority="105" operator="beginsWith" text="Error">
      <formula>LEFT(B59,LEN("Error"))="Error"</formula>
    </cfRule>
    <cfRule type="containsText" dxfId="1" priority="106" operator="beginsWith" text="Success">
      <formula>LEFT(B59,LEN("Success"))="Success"</formula>
    </cfRule>
  </conditionalFormatting>
  <conditionalFormatting sqref="$B60">
    <cfRule type="containsText" dxfId="0" priority="107" operator="beginsWith" text="Error">
      <formula>LEFT(B60,LEN("Error"))="Error"</formula>
    </cfRule>
    <cfRule type="containsText" dxfId="1" priority="108" operator="beginsWith" text="Success">
      <formula>LEFT(B60,LEN("Success"))="Success"</formula>
    </cfRule>
  </conditionalFormatting>
  <conditionalFormatting sqref="$B61">
    <cfRule type="containsText" dxfId="0" priority="109" operator="beginsWith" text="Error">
      <formula>LEFT(B61,LEN("Error"))="Error"</formula>
    </cfRule>
    <cfRule type="containsText" dxfId="1" priority="110" operator="beginsWith" text="Success">
      <formula>LEFT(B61,LEN("Success"))="Success"</formula>
    </cfRule>
  </conditionalFormatting>
  <conditionalFormatting sqref="$B62">
    <cfRule type="containsText" dxfId="0" priority="111" operator="beginsWith" text="Error">
      <formula>LEFT(B62,LEN("Error"))="Error"</formula>
    </cfRule>
    <cfRule type="containsText" dxfId="1" priority="112" operator="beginsWith" text="Success">
      <formula>LEFT(B62,LEN("Success"))="Success"</formula>
    </cfRule>
  </conditionalFormatting>
  <conditionalFormatting sqref="$B63">
    <cfRule type="containsText" dxfId="0" priority="113" operator="beginsWith" text="Error">
      <formula>LEFT(B63,LEN("Error"))="Error"</formula>
    </cfRule>
    <cfRule type="containsText" dxfId="1" priority="114" operator="beginsWith" text="Success">
      <formula>LEFT(B63,LEN("Success"))="Success"</formula>
    </cfRule>
  </conditionalFormatting>
  <conditionalFormatting sqref="$B64">
    <cfRule type="containsText" dxfId="0" priority="115" operator="beginsWith" text="Error">
      <formula>LEFT(B64,LEN("Error"))="Error"</formula>
    </cfRule>
    <cfRule type="containsText" dxfId="1" priority="116" operator="beginsWith" text="Success">
      <formula>LEFT(B64,LEN("Success"))="Success"</formula>
    </cfRule>
  </conditionalFormatting>
  <conditionalFormatting sqref="$B65">
    <cfRule type="containsText" dxfId="0" priority="117" operator="beginsWith" text="Error">
      <formula>LEFT(B65,LEN("Error"))="Error"</formula>
    </cfRule>
    <cfRule type="containsText" dxfId="1" priority="118" operator="beginsWith" text="Success">
      <formula>LEFT(B65,LEN("Success"))="Success"</formula>
    </cfRule>
  </conditionalFormatting>
  <conditionalFormatting sqref="$B66">
    <cfRule type="containsText" dxfId="0" priority="119" operator="beginsWith" text="Error">
      <formula>LEFT(B66,LEN("Error"))="Error"</formula>
    </cfRule>
    <cfRule type="containsText" dxfId="1" priority="120" operator="beginsWith" text="Success">
      <formula>LEFT(B66,LEN("Success"))="Success"</formula>
    </cfRule>
  </conditionalFormatting>
  <conditionalFormatting sqref="$B67">
    <cfRule type="containsText" dxfId="0" priority="121" operator="beginsWith" text="Error">
      <formula>LEFT(B67,LEN("Error"))="Error"</formula>
    </cfRule>
    <cfRule type="containsText" dxfId="1" priority="122" operator="beginsWith" text="Success">
      <formula>LEFT(B67,LEN("Success"))="Success"</formula>
    </cfRule>
  </conditionalFormatting>
  <conditionalFormatting sqref="$B68">
    <cfRule type="containsText" dxfId="0" priority="123" operator="beginsWith" text="Error">
      <formula>LEFT(B68,LEN("Error"))="Error"</formula>
    </cfRule>
    <cfRule type="containsText" dxfId="1" priority="124" operator="beginsWith" text="Success">
      <formula>LEFT(B68,LEN("Success"))="Success"</formula>
    </cfRule>
  </conditionalFormatting>
  <conditionalFormatting sqref="$B69">
    <cfRule type="containsText" dxfId="0" priority="125" operator="beginsWith" text="Error">
      <formula>LEFT(B69,LEN("Error"))="Error"</formula>
    </cfRule>
    <cfRule type="containsText" dxfId="1" priority="126" operator="beginsWith" text="Success">
      <formula>LEFT(B69,LEN("Success"))="Success"</formula>
    </cfRule>
  </conditionalFormatting>
  <conditionalFormatting sqref="$B70">
    <cfRule type="containsText" dxfId="0" priority="127" operator="beginsWith" text="Error">
      <formula>LEFT(B70,LEN("Error"))="Error"</formula>
    </cfRule>
    <cfRule type="containsText" dxfId="1" priority="128" operator="beginsWith" text="Success">
      <formula>LEFT(B70,LEN("Success"))="Success"</formula>
    </cfRule>
  </conditionalFormatting>
  <conditionalFormatting sqref="$B71">
    <cfRule type="containsText" dxfId="0" priority="129" operator="beginsWith" text="Error">
      <formula>LEFT(B71,LEN("Error"))="Error"</formula>
    </cfRule>
    <cfRule type="containsText" dxfId="1" priority="130" operator="beginsWith" text="Success">
      <formula>LEFT(B71,LEN("Success"))="Success"</formula>
    </cfRule>
  </conditionalFormatting>
  <conditionalFormatting sqref="$B72">
    <cfRule type="containsText" dxfId="0" priority="131" operator="beginsWith" text="Error">
      <formula>LEFT(B72,LEN("Error"))="Error"</formula>
    </cfRule>
    <cfRule type="containsText" dxfId="1" priority="132" operator="beginsWith" text="Success">
      <formula>LEFT(B72,LEN("Success"))="Success"</formula>
    </cfRule>
  </conditionalFormatting>
  <conditionalFormatting sqref="$B73">
    <cfRule type="containsText" dxfId="0" priority="133" operator="beginsWith" text="Error">
      <formula>LEFT(B73,LEN("Error"))="Error"</formula>
    </cfRule>
    <cfRule type="containsText" dxfId="1" priority="134" operator="beginsWith" text="Success">
      <formula>LEFT(B73,LEN("Success"))="Success"</formula>
    </cfRule>
  </conditionalFormatting>
  <conditionalFormatting sqref="$B74">
    <cfRule type="containsText" dxfId="0" priority="135" operator="beginsWith" text="Error">
      <formula>LEFT(B74,LEN("Error"))="Error"</formula>
    </cfRule>
    <cfRule type="containsText" dxfId="1" priority="136" operator="beginsWith" text="Success">
      <formula>LEFT(B74,LEN("Success"))="Success"</formula>
    </cfRule>
  </conditionalFormatting>
  <conditionalFormatting sqref="$B75">
    <cfRule type="containsText" dxfId="0" priority="137" operator="beginsWith" text="Error">
      <formula>LEFT(B75,LEN("Error"))="Error"</formula>
    </cfRule>
    <cfRule type="containsText" dxfId="1" priority="138" operator="beginsWith" text="Success">
      <formula>LEFT(B75,LEN("Success"))="Success"</formula>
    </cfRule>
  </conditionalFormatting>
  <conditionalFormatting sqref="$B76">
    <cfRule type="containsText" dxfId="0" priority="139" operator="beginsWith" text="Error">
      <formula>LEFT(B76,LEN("Error"))="Error"</formula>
    </cfRule>
    <cfRule type="containsText" dxfId="1" priority="140" operator="beginsWith" text="Success">
      <formula>LEFT(B76,LEN("Success"))="Success"</formula>
    </cfRule>
  </conditionalFormatting>
  <conditionalFormatting sqref="$B77">
    <cfRule type="containsText" dxfId="0" priority="141" operator="beginsWith" text="Error">
      <formula>LEFT(B77,LEN("Error"))="Error"</formula>
    </cfRule>
    <cfRule type="containsText" dxfId="1" priority="142" operator="beginsWith" text="Success">
      <formula>LEFT(B77,LEN("Success"))="Success"</formula>
    </cfRule>
  </conditionalFormatting>
  <conditionalFormatting sqref="$B78">
    <cfRule type="containsText" dxfId="0" priority="143" operator="beginsWith" text="Error">
      <formula>LEFT(B78,LEN("Error"))="Error"</formula>
    </cfRule>
    <cfRule type="containsText" dxfId="1" priority="144" operator="beginsWith" text="Success">
      <formula>LEFT(B78,LEN("Success"))="Success"</formula>
    </cfRule>
  </conditionalFormatting>
  <conditionalFormatting sqref="$B79">
    <cfRule type="containsText" dxfId="0" priority="145" operator="beginsWith" text="Error">
      <formula>LEFT(B79,LEN("Error"))="Error"</formula>
    </cfRule>
    <cfRule type="containsText" dxfId="1" priority="146" operator="beginsWith" text="Success">
      <formula>LEFT(B79,LEN("Success"))="Success"</formula>
    </cfRule>
  </conditionalFormatting>
  <conditionalFormatting sqref="$B80">
    <cfRule type="containsText" dxfId="0" priority="147" operator="beginsWith" text="Error">
      <formula>LEFT(B80,LEN("Error"))="Error"</formula>
    </cfRule>
    <cfRule type="containsText" dxfId="1" priority="148" operator="beginsWith" text="Success">
      <formula>LEFT(B80,LEN("Success"))="Success"</formula>
    </cfRule>
  </conditionalFormatting>
  <conditionalFormatting sqref="$B81">
    <cfRule type="containsText" dxfId="0" priority="149" operator="beginsWith" text="Error">
      <formula>LEFT(B81,LEN("Error"))="Error"</formula>
    </cfRule>
    <cfRule type="containsText" dxfId="1" priority="150" operator="beginsWith" text="Success">
      <formula>LEFT(B81,LEN("Success"))="Success"</formula>
    </cfRule>
  </conditionalFormatting>
  <conditionalFormatting sqref="$B82">
    <cfRule type="containsText" dxfId="0" priority="151" operator="beginsWith" text="Error">
      <formula>LEFT(B82,LEN("Error"))="Error"</formula>
    </cfRule>
    <cfRule type="containsText" dxfId="1" priority="152" operator="beginsWith" text="Success">
      <formula>LEFT(B82,LEN("Success"))="Success"</formula>
    </cfRule>
  </conditionalFormatting>
  <conditionalFormatting sqref="$B83">
    <cfRule type="containsText" dxfId="0" priority="153" operator="beginsWith" text="Error">
      <formula>LEFT(B83,LEN("Error"))="Error"</formula>
    </cfRule>
    <cfRule type="containsText" dxfId="1" priority="154" operator="beginsWith" text="Success">
      <formula>LEFT(B83,LEN("Success"))="Success"</formula>
    </cfRule>
  </conditionalFormatting>
  <conditionalFormatting sqref="$B84">
    <cfRule type="containsText" dxfId="0" priority="155" operator="beginsWith" text="Error">
      <formula>LEFT(B84,LEN("Error"))="Error"</formula>
    </cfRule>
    <cfRule type="containsText" dxfId="1" priority="156" operator="beginsWith" text="Success">
      <formula>LEFT(B84,LEN("Success"))="Success"</formula>
    </cfRule>
  </conditionalFormatting>
  <conditionalFormatting sqref="$B85">
    <cfRule type="containsText" dxfId="0" priority="157" operator="beginsWith" text="Error">
      <formula>LEFT(B85,LEN("Error"))="Error"</formula>
    </cfRule>
    <cfRule type="containsText" dxfId="1" priority="158" operator="beginsWith" text="Success">
      <formula>LEFT(B85,LEN("Success"))="Success"</formula>
    </cfRule>
  </conditionalFormatting>
  <conditionalFormatting sqref="$B86">
    <cfRule type="containsText" dxfId="0" priority="159" operator="beginsWith" text="Error">
      <formula>LEFT(B86,LEN("Error"))="Error"</formula>
    </cfRule>
    <cfRule type="containsText" dxfId="1" priority="160" operator="beginsWith" text="Success">
      <formula>LEFT(B86,LEN("Success"))="Success"</formula>
    </cfRule>
  </conditionalFormatting>
  <conditionalFormatting sqref="$B87">
    <cfRule type="containsText" dxfId="0" priority="161" operator="beginsWith" text="Error">
      <formula>LEFT(B87,LEN("Error"))="Error"</formula>
    </cfRule>
    <cfRule type="containsText" dxfId="1" priority="162" operator="beginsWith" text="Success">
      <formula>LEFT(B87,LEN("Success"))="Success"</formula>
    </cfRule>
  </conditionalFormatting>
  <conditionalFormatting sqref="$B88">
    <cfRule type="containsText" dxfId="0" priority="163" operator="beginsWith" text="Error">
      <formula>LEFT(B88,LEN("Error"))="Error"</formula>
    </cfRule>
    <cfRule type="containsText" dxfId="1" priority="164" operator="beginsWith" text="Success">
      <formula>LEFT(B88,LEN("Success"))="Success"</formula>
    </cfRule>
  </conditionalFormatting>
  <conditionalFormatting sqref="$B89">
    <cfRule type="containsText" dxfId="0" priority="165" operator="beginsWith" text="Error">
      <formula>LEFT(B89,LEN("Error"))="Error"</formula>
    </cfRule>
    <cfRule type="containsText" dxfId="1" priority="166" operator="beginsWith" text="Success">
      <formula>LEFT(B89,LEN("Success"))="Success"</formula>
    </cfRule>
  </conditionalFormatting>
  <conditionalFormatting sqref="$B90">
    <cfRule type="containsText" dxfId="0" priority="167" operator="beginsWith" text="Error">
      <formula>LEFT(B90,LEN("Error"))="Error"</formula>
    </cfRule>
    <cfRule type="containsText" dxfId="1" priority="168" operator="beginsWith" text="Success">
      <formula>LEFT(B90,LEN("Success"))="Success"</formula>
    </cfRule>
  </conditionalFormatting>
  <conditionalFormatting sqref="$B91">
    <cfRule type="containsText" dxfId="0" priority="169" operator="beginsWith" text="Error">
      <formula>LEFT(B91,LEN("Error"))="Error"</formula>
    </cfRule>
    <cfRule type="containsText" dxfId="1" priority="170" operator="beginsWith" text="Success">
      <formula>LEFT(B91,LEN("Success"))="Success"</formula>
    </cfRule>
  </conditionalFormatting>
  <conditionalFormatting sqref="$B92">
    <cfRule type="containsText" dxfId="0" priority="171" operator="beginsWith" text="Error">
      <formula>LEFT(B92,LEN("Error"))="Error"</formula>
    </cfRule>
    <cfRule type="containsText" dxfId="1" priority="172" operator="beginsWith" text="Success">
      <formula>LEFT(B92,LEN("Success"))="Success"</formula>
    </cfRule>
  </conditionalFormatting>
  <conditionalFormatting sqref="$B93">
    <cfRule type="containsText" dxfId="0" priority="173" operator="beginsWith" text="Error">
      <formula>LEFT(B93,LEN("Error"))="Error"</formula>
    </cfRule>
    <cfRule type="containsText" dxfId="1" priority="174" operator="beginsWith" text="Success">
      <formula>LEFT(B93,LEN("Success"))="Success"</formula>
    </cfRule>
  </conditionalFormatting>
  <conditionalFormatting sqref="$B94">
    <cfRule type="containsText" dxfId="0" priority="175" operator="beginsWith" text="Error">
      <formula>LEFT(B94,LEN("Error"))="Error"</formula>
    </cfRule>
    <cfRule type="containsText" dxfId="1" priority="176" operator="beginsWith" text="Success">
      <formula>LEFT(B94,LEN("Success"))="Success"</formula>
    </cfRule>
  </conditionalFormatting>
  <conditionalFormatting sqref="$B95">
    <cfRule type="containsText" dxfId="0" priority="177" operator="beginsWith" text="Error">
      <formula>LEFT(B95,LEN("Error"))="Error"</formula>
    </cfRule>
    <cfRule type="containsText" dxfId="1" priority="178" operator="beginsWith" text="Success">
      <formula>LEFT(B95,LEN("Success"))="Success"</formula>
    </cfRule>
  </conditionalFormatting>
  <conditionalFormatting sqref="$B96">
    <cfRule type="containsText" dxfId="0" priority="179" operator="beginsWith" text="Error">
      <formula>LEFT(B96,LEN("Error"))="Error"</formula>
    </cfRule>
    <cfRule type="containsText" dxfId="1" priority="180" operator="beginsWith" text="Success">
      <formula>LEFT(B96,LEN("Success"))="Success"</formula>
    </cfRule>
  </conditionalFormatting>
  <conditionalFormatting sqref="$B97">
    <cfRule type="containsText" dxfId="0" priority="181" operator="beginsWith" text="Error">
      <formula>LEFT(B97,LEN("Error"))="Error"</formula>
    </cfRule>
    <cfRule type="containsText" dxfId="1" priority="182" operator="beginsWith" text="Success">
      <formula>LEFT(B97,LEN("Success"))="Success"</formula>
    </cfRule>
  </conditionalFormatting>
  <conditionalFormatting sqref="$B98">
    <cfRule type="containsText" dxfId="0" priority="183" operator="beginsWith" text="Error">
      <formula>LEFT(B98,LEN("Error"))="Error"</formula>
    </cfRule>
    <cfRule type="containsText" dxfId="1" priority="184" operator="beginsWith" text="Success">
      <formula>LEFT(B98,LEN("Success"))="Success"</formula>
    </cfRule>
  </conditionalFormatting>
  <conditionalFormatting sqref="$B99">
    <cfRule type="containsText" dxfId="0" priority="185" operator="beginsWith" text="Error">
      <formula>LEFT(B99,LEN("Error"))="Error"</formula>
    </cfRule>
    <cfRule type="containsText" dxfId="1" priority="186" operator="beginsWith" text="Success">
      <formula>LEFT(B99,LEN("Success"))="Success"</formula>
    </cfRule>
  </conditionalFormatting>
  <conditionalFormatting sqref="$B100">
    <cfRule type="containsText" dxfId="0" priority="187" operator="beginsWith" text="Error">
      <formula>LEFT(B100,LEN("Error"))="Error"</formula>
    </cfRule>
    <cfRule type="containsText" dxfId="1" priority="188" operator="beginsWith" text="Success">
      <formula>LEFT(B100,LEN("Success"))="Success"</formula>
    </cfRule>
  </conditionalFormatting>
  <conditionalFormatting sqref="$B101">
    <cfRule type="containsText" dxfId="0" priority="189" operator="beginsWith" text="Error">
      <formula>LEFT(B101,LEN("Error"))="Error"</formula>
    </cfRule>
    <cfRule type="containsText" dxfId="1" priority="190" operator="beginsWith" text="Success">
      <formula>LEFT(B101,LEN("Success"))="Success"</formula>
    </cfRule>
  </conditionalFormatting>
  <conditionalFormatting sqref="$B102">
    <cfRule type="containsText" dxfId="0" priority="191" operator="beginsWith" text="Error">
      <formula>LEFT(B102,LEN("Error"))="Error"</formula>
    </cfRule>
    <cfRule type="containsText" dxfId="1" priority="192" operator="beginsWith" text="Success">
      <formula>LEFT(B102,LEN("Success"))="Success"</formula>
    </cfRule>
  </conditionalFormatting>
  <conditionalFormatting sqref="$B103">
    <cfRule type="containsText" dxfId="0" priority="193" operator="beginsWith" text="Error">
      <formula>LEFT(B103,LEN("Error"))="Error"</formula>
    </cfRule>
    <cfRule type="containsText" dxfId="1" priority="194" operator="beginsWith" text="Success">
      <formula>LEFT(B103,LEN("Success"))="Success"</formula>
    </cfRule>
  </conditionalFormatting>
  <conditionalFormatting sqref="$B104">
    <cfRule type="containsText" dxfId="0" priority="195" operator="beginsWith" text="Error">
      <formula>LEFT(B104,LEN("Error"))="Error"</formula>
    </cfRule>
    <cfRule type="containsText" dxfId="1" priority="196" operator="beginsWith" text="Success">
      <formula>LEFT(B104,LEN("Success"))="Success"</formula>
    </cfRule>
  </conditionalFormatting>
  <conditionalFormatting sqref="$B105">
    <cfRule type="containsText" dxfId="0" priority="197" operator="beginsWith" text="Error">
      <formula>LEFT(B105,LEN("Error"))="Error"</formula>
    </cfRule>
    <cfRule type="containsText" dxfId="1" priority="198" operator="beginsWith" text="Success">
      <formula>LEFT(B105,LEN("Success"))="Success"</formula>
    </cfRule>
  </conditionalFormatting>
  <conditionalFormatting sqref="$B106">
    <cfRule type="containsText" dxfId="0" priority="199" operator="beginsWith" text="Error">
      <formula>LEFT(B106,LEN("Error"))="Error"</formula>
    </cfRule>
    <cfRule type="containsText" dxfId="1" priority="200" operator="beginsWith" text="Success">
      <formula>LEFT(B106,LEN("Success"))="Success"</formula>
    </cfRule>
  </conditionalFormatting>
  <conditionalFormatting sqref="$B107">
    <cfRule type="containsText" dxfId="0" priority="201" operator="beginsWith" text="Error">
      <formula>LEFT(B107,LEN("Error"))="Error"</formula>
    </cfRule>
    <cfRule type="containsText" dxfId="1" priority="202" operator="beginsWith" text="Success">
      <formula>LEFT(B107,LEN("Success"))="Success"</formula>
    </cfRule>
  </conditionalFormatting>
  <conditionalFormatting sqref="$B108">
    <cfRule type="containsText" dxfId="0" priority="203" operator="beginsWith" text="Error">
      <formula>LEFT(B108,LEN("Error"))="Error"</formula>
    </cfRule>
    <cfRule type="containsText" dxfId="1" priority="204" operator="beginsWith" text="Success">
      <formula>LEFT(B108,LEN("Success"))="Success"</formula>
    </cfRule>
  </conditionalFormatting>
  <conditionalFormatting sqref="$B109">
    <cfRule type="containsText" dxfId="0" priority="205" operator="beginsWith" text="Error">
      <formula>LEFT(B109,LEN("Error"))="Error"</formula>
    </cfRule>
    <cfRule type="containsText" dxfId="1" priority="206" operator="beginsWith" text="Success">
      <formula>LEFT(B109,LEN("Success"))="Success"</formula>
    </cfRule>
  </conditionalFormatting>
  <conditionalFormatting sqref="$B110">
    <cfRule type="containsText" dxfId="0" priority="207" operator="beginsWith" text="Error">
      <formula>LEFT(B110,LEN("Error"))="Error"</formula>
    </cfRule>
    <cfRule type="containsText" dxfId="1" priority="208" operator="beginsWith" text="Success">
      <formula>LEFT(B110,LEN("Success"))="Success"</formula>
    </cfRule>
  </conditionalFormatting>
  <conditionalFormatting sqref="$B111">
    <cfRule type="containsText" dxfId="0" priority="209" operator="beginsWith" text="Error">
      <formula>LEFT(B111,LEN("Error"))="Error"</formula>
    </cfRule>
    <cfRule type="containsText" dxfId="1" priority="210" operator="beginsWith" text="Success">
      <formula>LEFT(B111,LEN("Success"))="Success"</formula>
    </cfRule>
  </conditionalFormatting>
  <conditionalFormatting sqref="$B112">
    <cfRule type="containsText" dxfId="0" priority="211" operator="beginsWith" text="Error">
      <formula>LEFT(B112,LEN("Error"))="Error"</formula>
    </cfRule>
    <cfRule type="containsText" dxfId="1" priority="212" operator="beginsWith" text="Success">
      <formula>LEFT(B112,LEN("Success"))="Success"</formula>
    </cfRule>
  </conditionalFormatting>
  <conditionalFormatting sqref="$B113">
    <cfRule type="containsText" dxfId="0" priority="213" operator="beginsWith" text="Error">
      <formula>LEFT(B113,LEN("Error"))="Error"</formula>
    </cfRule>
    <cfRule type="containsText" dxfId="1" priority="214" operator="beginsWith" text="Success">
      <formula>LEFT(B113,LEN("Success"))="Success"</formula>
    </cfRule>
  </conditionalFormatting>
  <conditionalFormatting sqref="$B114">
    <cfRule type="containsText" dxfId="0" priority="215" operator="beginsWith" text="Error">
      <formula>LEFT(B114,LEN("Error"))="Error"</formula>
    </cfRule>
    <cfRule type="containsText" dxfId="1" priority="216" operator="beginsWith" text="Success">
      <formula>LEFT(B114,LEN("Success"))="Success"</formula>
    </cfRule>
  </conditionalFormatting>
  <conditionalFormatting sqref="$B115">
    <cfRule type="containsText" dxfId="0" priority="217" operator="beginsWith" text="Error">
      <formula>LEFT(B115,LEN("Error"))="Error"</formula>
    </cfRule>
    <cfRule type="containsText" dxfId="1" priority="218" operator="beginsWith" text="Success">
      <formula>LEFT(B115,LEN("Success"))="Success"</formula>
    </cfRule>
  </conditionalFormatting>
  <conditionalFormatting sqref="$B116">
    <cfRule type="containsText" dxfId="0" priority="219" operator="beginsWith" text="Error">
      <formula>LEFT(B116,LEN("Error"))="Error"</formula>
    </cfRule>
    <cfRule type="containsText" dxfId="1" priority="220" operator="beginsWith" text="Success">
      <formula>LEFT(B116,LEN("Success"))="Success"</formula>
    </cfRule>
  </conditionalFormatting>
  <conditionalFormatting sqref="$B117">
    <cfRule type="containsText" dxfId="0" priority="221" operator="beginsWith" text="Error">
      <formula>LEFT(B117,LEN("Error"))="Error"</formula>
    </cfRule>
    <cfRule type="containsText" dxfId="1" priority="222" operator="beginsWith" text="Success">
      <formula>LEFT(B117,LEN("Success"))="Success"</formula>
    </cfRule>
  </conditionalFormatting>
  <conditionalFormatting sqref="$B118">
    <cfRule type="containsText" dxfId="0" priority="223" operator="beginsWith" text="Error">
      <formula>LEFT(B118,LEN("Error"))="Error"</formula>
    </cfRule>
    <cfRule type="containsText" dxfId="1" priority="224" operator="beginsWith" text="Success">
      <formula>LEFT(B118,LEN("Success"))="Success"</formula>
    </cfRule>
  </conditionalFormatting>
  <conditionalFormatting sqref="$B119">
    <cfRule type="containsText" dxfId="0" priority="225" operator="beginsWith" text="Error">
      <formula>LEFT(B119,LEN("Error"))="Error"</formula>
    </cfRule>
    <cfRule type="containsText" dxfId="1" priority="226" operator="beginsWith" text="Success">
      <formula>LEFT(B119,LEN("Success"))="Success"</formula>
    </cfRule>
  </conditionalFormatting>
  <conditionalFormatting sqref="$B120">
    <cfRule type="containsText" dxfId="0" priority="227" operator="beginsWith" text="Error">
      <formula>LEFT(B120,LEN("Error"))="Error"</formula>
    </cfRule>
    <cfRule type="containsText" dxfId="1" priority="228" operator="beginsWith" text="Success">
      <formula>LEFT(B120,LEN("Success"))="Success"</formula>
    </cfRule>
  </conditionalFormatting>
  <conditionalFormatting sqref="$B121">
    <cfRule type="containsText" dxfId="0" priority="229" operator="beginsWith" text="Error">
      <formula>LEFT(B121,LEN("Error"))="Error"</formula>
    </cfRule>
    <cfRule type="containsText" dxfId="1" priority="230" operator="beginsWith" text="Success">
      <formula>LEFT(B121,LEN("Success"))="Success"</formula>
    </cfRule>
  </conditionalFormatting>
  <conditionalFormatting sqref="$B122">
    <cfRule type="containsText" dxfId="0" priority="231" operator="beginsWith" text="Error">
      <formula>LEFT(B122,LEN("Error"))="Error"</formula>
    </cfRule>
    <cfRule type="containsText" dxfId="1" priority="232" operator="beginsWith" text="Success">
      <formula>LEFT(B122,LEN("Success"))="Success"</formula>
    </cfRule>
  </conditionalFormatting>
  <conditionalFormatting sqref="$B123">
    <cfRule type="containsText" dxfId="0" priority="233" operator="beginsWith" text="Error">
      <formula>LEFT(B123,LEN("Error"))="Error"</formula>
    </cfRule>
    <cfRule type="containsText" dxfId="1" priority="234" operator="beginsWith" text="Success">
      <formula>LEFT(B123,LEN("Success"))="Success"</formula>
    </cfRule>
  </conditionalFormatting>
  <conditionalFormatting sqref="$B124">
    <cfRule type="containsText" dxfId="0" priority="235" operator="beginsWith" text="Error">
      <formula>LEFT(B124,LEN("Error"))="Error"</formula>
    </cfRule>
    <cfRule type="containsText" dxfId="1" priority="236" operator="beginsWith" text="Success">
      <formula>LEFT(B124,LEN("Success"))="Success"</formula>
    </cfRule>
  </conditionalFormatting>
  <conditionalFormatting sqref="$B125">
    <cfRule type="containsText" dxfId="0" priority="237" operator="beginsWith" text="Error">
      <formula>LEFT(B125,LEN("Error"))="Error"</formula>
    </cfRule>
    <cfRule type="containsText" dxfId="1" priority="238" operator="beginsWith" text="Success">
      <formula>LEFT(B125,LEN("Success"))="Success"</formula>
    </cfRule>
  </conditionalFormatting>
  <conditionalFormatting sqref="$B126">
    <cfRule type="containsText" dxfId="0" priority="239" operator="beginsWith" text="Error">
      <formula>LEFT(B126,LEN("Error"))="Error"</formula>
    </cfRule>
    <cfRule type="containsText" dxfId="1" priority="240" operator="beginsWith" text="Success">
      <formula>LEFT(B126,LEN("Success"))="Success"</formula>
    </cfRule>
  </conditionalFormatting>
  <conditionalFormatting sqref="$B127">
    <cfRule type="containsText" dxfId="0" priority="241" operator="beginsWith" text="Error">
      <formula>LEFT(B127,LEN("Error"))="Error"</formula>
    </cfRule>
    <cfRule type="containsText" dxfId="1" priority="242" operator="beginsWith" text="Success">
      <formula>LEFT(B127,LEN("Success"))="Success"</formula>
    </cfRule>
  </conditionalFormatting>
  <conditionalFormatting sqref="$B128">
    <cfRule type="containsText" dxfId="0" priority="243" operator="beginsWith" text="Error">
      <formula>LEFT(B128,LEN("Error"))="Error"</formula>
    </cfRule>
    <cfRule type="containsText" dxfId="1" priority="244" operator="beginsWith" text="Success">
      <formula>LEFT(B128,LEN("Success"))="Success"</formula>
    </cfRule>
  </conditionalFormatting>
  <conditionalFormatting sqref="$B129">
    <cfRule type="containsText" dxfId="0" priority="245" operator="beginsWith" text="Error">
      <formula>LEFT(B129,LEN("Error"))="Error"</formula>
    </cfRule>
    <cfRule type="containsText" dxfId="1" priority="246" operator="beginsWith" text="Success">
      <formula>LEFT(B129,LEN("Success"))="Success"</formula>
    </cfRule>
  </conditionalFormatting>
  <conditionalFormatting sqref="$B130">
    <cfRule type="containsText" dxfId="0" priority="247" operator="beginsWith" text="Error">
      <formula>LEFT(B130,LEN("Error"))="Error"</formula>
    </cfRule>
    <cfRule type="containsText" dxfId="1" priority="248" operator="beginsWith" text="Success">
      <formula>LEFT(B130,LEN("Success"))="Success"</formula>
    </cfRule>
  </conditionalFormatting>
  <conditionalFormatting sqref="B3">
    <cfRule type="containsText" dxfId="0" priority="249" operator="beginsWith" text="Error">
      <formula>LEFT(B3,LEN("Error"))="Error"</formula>
    </cfRule>
    <cfRule type="containsText" dxfId="1" priority="250" operator="beginsWith" text="Success">
      <formula>LEFT(B3,LEN("Success"))="Success"</formula>
    </cfRule>
  </conditionalFormatting>
  <conditionalFormatting sqref="$D7">
    <cfRule type="expression" dxfId="2" priority="251">
      <formula>$D7="Bid"</formula>
    </cfRule>
    <cfRule type="expression" dxfId="3" priority="252">
      <formula>$D7="No Bid"</formula>
    </cfRule>
  </conditionalFormatting>
  <conditionalFormatting sqref="K7:O7">
    <cfRule type="expression" dxfId="4" priority="253">
      <formula>$D7="No Bid"</formula>
    </cfRule>
  </conditionalFormatting>
  <conditionalFormatting sqref="$D8">
    <cfRule type="expression" dxfId="5" priority="254">
      <formula>$D8="Bid"</formula>
    </cfRule>
    <cfRule type="expression" dxfId="6" priority="255">
      <formula>$D8="No Bid"</formula>
    </cfRule>
  </conditionalFormatting>
  <conditionalFormatting sqref="K8:O8">
    <cfRule type="expression" dxfId="7" priority="256">
      <formula>$D8="No Bid"</formula>
    </cfRule>
  </conditionalFormatting>
  <conditionalFormatting sqref="$D9">
    <cfRule type="expression" dxfId="8" priority="257">
      <formula>$D9="Bid"</formula>
    </cfRule>
    <cfRule type="expression" dxfId="9" priority="258">
      <formula>$D9="No Bid"</formula>
    </cfRule>
  </conditionalFormatting>
  <conditionalFormatting sqref="K9:O9">
    <cfRule type="expression" dxfId="10" priority="259">
      <formula>$D9="No Bid"</formula>
    </cfRule>
  </conditionalFormatting>
  <conditionalFormatting sqref="$D10">
    <cfRule type="expression" dxfId="11" priority="260">
      <formula>$D10="Bid"</formula>
    </cfRule>
    <cfRule type="expression" dxfId="12" priority="261">
      <formula>$D10="No Bid"</formula>
    </cfRule>
  </conditionalFormatting>
  <conditionalFormatting sqref="K10:O10">
    <cfRule type="expression" dxfId="13" priority="262">
      <formula>$D10="No Bid"</formula>
    </cfRule>
  </conditionalFormatting>
  <conditionalFormatting sqref="$D11">
    <cfRule type="expression" dxfId="14" priority="263">
      <formula>$D11="Bid"</formula>
    </cfRule>
    <cfRule type="expression" dxfId="15" priority="264">
      <formula>$D11="No Bid"</formula>
    </cfRule>
  </conditionalFormatting>
  <conditionalFormatting sqref="K11:O11">
    <cfRule type="expression" dxfId="16" priority="265">
      <formula>$D11="No Bid"</formula>
    </cfRule>
  </conditionalFormatting>
  <conditionalFormatting sqref="$D12">
    <cfRule type="expression" dxfId="17" priority="266">
      <formula>$D12="Bid"</formula>
    </cfRule>
    <cfRule type="expression" dxfId="18" priority="267">
      <formula>$D12="No Bid"</formula>
    </cfRule>
  </conditionalFormatting>
  <conditionalFormatting sqref="K12:O12">
    <cfRule type="expression" dxfId="19" priority="268">
      <formula>$D12="No Bid"</formula>
    </cfRule>
  </conditionalFormatting>
  <conditionalFormatting sqref="$D13">
    <cfRule type="expression" dxfId="20" priority="269">
      <formula>$D13="Bid"</formula>
    </cfRule>
    <cfRule type="expression" dxfId="21" priority="270">
      <formula>$D13="No Bid"</formula>
    </cfRule>
  </conditionalFormatting>
  <conditionalFormatting sqref="K13:O13">
    <cfRule type="expression" dxfId="22" priority="271">
      <formula>$D13="No Bid"</formula>
    </cfRule>
  </conditionalFormatting>
  <conditionalFormatting sqref="$D14">
    <cfRule type="expression" dxfId="23" priority="272">
      <formula>$D14="Bid"</formula>
    </cfRule>
    <cfRule type="expression" dxfId="24" priority="273">
      <formula>$D14="No Bid"</formula>
    </cfRule>
  </conditionalFormatting>
  <conditionalFormatting sqref="K14:O14">
    <cfRule type="expression" dxfId="25" priority="274">
      <formula>$D14="No Bid"</formula>
    </cfRule>
  </conditionalFormatting>
  <conditionalFormatting sqref="$D15">
    <cfRule type="expression" dxfId="26" priority="275">
      <formula>$D15="Bid"</formula>
    </cfRule>
    <cfRule type="expression" dxfId="27" priority="276">
      <formula>$D15="No Bid"</formula>
    </cfRule>
  </conditionalFormatting>
  <conditionalFormatting sqref="K15:O15">
    <cfRule type="expression" dxfId="28" priority="277">
      <formula>$D15="No Bid"</formula>
    </cfRule>
  </conditionalFormatting>
  <conditionalFormatting sqref="$D16">
    <cfRule type="expression" dxfId="29" priority="278">
      <formula>$D16="Bid"</formula>
    </cfRule>
    <cfRule type="expression" dxfId="30" priority="279">
      <formula>$D16="No Bid"</formula>
    </cfRule>
  </conditionalFormatting>
  <conditionalFormatting sqref="K16:O16">
    <cfRule type="expression" dxfId="31" priority="280">
      <formula>$D16="No Bid"</formula>
    </cfRule>
  </conditionalFormatting>
  <conditionalFormatting sqref="$D17">
    <cfRule type="expression" dxfId="32" priority="281">
      <formula>$D17="Bid"</formula>
    </cfRule>
    <cfRule type="expression" dxfId="33" priority="282">
      <formula>$D17="No Bid"</formula>
    </cfRule>
  </conditionalFormatting>
  <conditionalFormatting sqref="K17:O17">
    <cfRule type="expression" dxfId="34" priority="283">
      <formula>$D17="No Bid"</formula>
    </cfRule>
  </conditionalFormatting>
  <conditionalFormatting sqref="$D18">
    <cfRule type="expression" dxfId="35" priority="284">
      <formula>$D18="Bid"</formula>
    </cfRule>
    <cfRule type="expression" dxfId="36" priority="285">
      <formula>$D18="No Bid"</formula>
    </cfRule>
  </conditionalFormatting>
  <conditionalFormatting sqref="K18:O18">
    <cfRule type="expression" dxfId="37" priority="286">
      <formula>$D18="No Bid"</formula>
    </cfRule>
  </conditionalFormatting>
  <conditionalFormatting sqref="$D19">
    <cfRule type="expression" dxfId="38" priority="287">
      <formula>$D19="Bid"</formula>
    </cfRule>
    <cfRule type="expression" dxfId="39" priority="288">
      <formula>$D19="No Bid"</formula>
    </cfRule>
  </conditionalFormatting>
  <conditionalFormatting sqref="K19:O19">
    <cfRule type="expression" dxfId="40" priority="289">
      <formula>$D19="No Bid"</formula>
    </cfRule>
  </conditionalFormatting>
  <conditionalFormatting sqref="$D20">
    <cfRule type="expression" dxfId="41" priority="290">
      <formula>$D20="Bid"</formula>
    </cfRule>
    <cfRule type="expression" dxfId="42" priority="291">
      <formula>$D20="No Bid"</formula>
    </cfRule>
  </conditionalFormatting>
  <conditionalFormatting sqref="K20:O20">
    <cfRule type="expression" dxfId="43" priority="292">
      <formula>$D20="No Bid"</formula>
    </cfRule>
  </conditionalFormatting>
  <conditionalFormatting sqref="$D21">
    <cfRule type="expression" dxfId="44" priority="293">
      <formula>$D21="Bid"</formula>
    </cfRule>
    <cfRule type="expression" dxfId="45" priority="294">
      <formula>$D21="No Bid"</formula>
    </cfRule>
  </conditionalFormatting>
  <conditionalFormatting sqref="K21:O21">
    <cfRule type="expression" dxfId="46" priority="295">
      <formula>$D21="No Bid"</formula>
    </cfRule>
  </conditionalFormatting>
  <conditionalFormatting sqref="$D22">
    <cfRule type="expression" dxfId="47" priority="296">
      <formula>$D22="Bid"</formula>
    </cfRule>
    <cfRule type="expression" dxfId="48" priority="297">
      <formula>$D22="No Bid"</formula>
    </cfRule>
  </conditionalFormatting>
  <conditionalFormatting sqref="K22:O22">
    <cfRule type="expression" dxfId="49" priority="298">
      <formula>$D22="No Bid"</formula>
    </cfRule>
  </conditionalFormatting>
  <conditionalFormatting sqref="$D23">
    <cfRule type="expression" dxfId="50" priority="299">
      <formula>$D23="Bid"</formula>
    </cfRule>
    <cfRule type="expression" dxfId="51" priority="300">
      <formula>$D23="No Bid"</formula>
    </cfRule>
  </conditionalFormatting>
  <conditionalFormatting sqref="K23:O23">
    <cfRule type="expression" dxfId="52" priority="301">
      <formula>$D23="No Bid"</formula>
    </cfRule>
  </conditionalFormatting>
  <conditionalFormatting sqref="$D24">
    <cfRule type="expression" dxfId="53" priority="302">
      <formula>$D24="Bid"</formula>
    </cfRule>
    <cfRule type="expression" dxfId="54" priority="303">
      <formula>$D24="No Bid"</formula>
    </cfRule>
  </conditionalFormatting>
  <conditionalFormatting sqref="K24:O24">
    <cfRule type="expression" dxfId="55" priority="304">
      <formula>$D24="No Bid"</formula>
    </cfRule>
  </conditionalFormatting>
  <conditionalFormatting sqref="$D25">
    <cfRule type="expression" dxfId="56" priority="305">
      <formula>$D25="Bid"</formula>
    </cfRule>
    <cfRule type="expression" dxfId="57" priority="306">
      <formula>$D25="No Bid"</formula>
    </cfRule>
  </conditionalFormatting>
  <conditionalFormatting sqref="K25:O25">
    <cfRule type="expression" dxfId="58" priority="307">
      <formula>$D25="No Bid"</formula>
    </cfRule>
  </conditionalFormatting>
  <conditionalFormatting sqref="$D26">
    <cfRule type="expression" dxfId="59" priority="308">
      <formula>$D26="Bid"</formula>
    </cfRule>
    <cfRule type="expression" dxfId="60" priority="309">
      <formula>$D26="No Bid"</formula>
    </cfRule>
  </conditionalFormatting>
  <conditionalFormatting sqref="K26:O26">
    <cfRule type="expression" dxfId="61" priority="310">
      <formula>$D26="No Bid"</formula>
    </cfRule>
  </conditionalFormatting>
  <conditionalFormatting sqref="$D27">
    <cfRule type="expression" dxfId="62" priority="311">
      <formula>$D27="Bid"</formula>
    </cfRule>
    <cfRule type="expression" dxfId="63" priority="312">
      <formula>$D27="No Bid"</formula>
    </cfRule>
  </conditionalFormatting>
  <conditionalFormatting sqref="K27:O27">
    <cfRule type="expression" dxfId="64" priority="313">
      <formula>$D27="No Bid"</formula>
    </cfRule>
  </conditionalFormatting>
  <conditionalFormatting sqref="$D28">
    <cfRule type="expression" dxfId="65" priority="314">
      <formula>$D28="Bid"</formula>
    </cfRule>
    <cfRule type="expression" dxfId="66" priority="315">
      <formula>$D28="No Bid"</formula>
    </cfRule>
  </conditionalFormatting>
  <conditionalFormatting sqref="K28:O28">
    <cfRule type="expression" dxfId="67" priority="316">
      <formula>$D28="No Bid"</formula>
    </cfRule>
  </conditionalFormatting>
  <conditionalFormatting sqref="$D29">
    <cfRule type="expression" dxfId="68" priority="317">
      <formula>$D29="Bid"</formula>
    </cfRule>
    <cfRule type="expression" dxfId="69" priority="318">
      <formula>$D29="No Bid"</formula>
    </cfRule>
  </conditionalFormatting>
  <conditionalFormatting sqref="K29:O29">
    <cfRule type="expression" dxfId="70" priority="319">
      <formula>$D29="No Bid"</formula>
    </cfRule>
  </conditionalFormatting>
  <conditionalFormatting sqref="$D30">
    <cfRule type="expression" dxfId="71" priority="320">
      <formula>$D30="Bid"</formula>
    </cfRule>
    <cfRule type="expression" dxfId="72" priority="321">
      <formula>$D30="No Bid"</formula>
    </cfRule>
  </conditionalFormatting>
  <conditionalFormatting sqref="K30:O30">
    <cfRule type="expression" dxfId="73" priority="322">
      <formula>$D30="No Bid"</formula>
    </cfRule>
  </conditionalFormatting>
  <conditionalFormatting sqref="$D31">
    <cfRule type="expression" dxfId="74" priority="323">
      <formula>$D31="Bid"</formula>
    </cfRule>
    <cfRule type="expression" dxfId="75" priority="324">
      <formula>$D31="No Bid"</formula>
    </cfRule>
  </conditionalFormatting>
  <conditionalFormatting sqref="K31:O31">
    <cfRule type="expression" dxfId="76" priority="325">
      <formula>$D31="No Bid"</formula>
    </cfRule>
  </conditionalFormatting>
  <conditionalFormatting sqref="$D32">
    <cfRule type="expression" dxfId="77" priority="326">
      <formula>$D32="Bid"</formula>
    </cfRule>
    <cfRule type="expression" dxfId="78" priority="327">
      <formula>$D32="No Bid"</formula>
    </cfRule>
  </conditionalFormatting>
  <conditionalFormatting sqref="K32:O32">
    <cfRule type="expression" dxfId="79" priority="328">
      <formula>$D32="No Bid"</formula>
    </cfRule>
  </conditionalFormatting>
  <conditionalFormatting sqref="$D33">
    <cfRule type="expression" dxfId="80" priority="329">
      <formula>$D33="Bid"</formula>
    </cfRule>
    <cfRule type="expression" dxfId="81" priority="330">
      <formula>$D33="No Bid"</formula>
    </cfRule>
  </conditionalFormatting>
  <conditionalFormatting sqref="K33:O33">
    <cfRule type="expression" dxfId="82" priority="331">
      <formula>$D33="No Bid"</formula>
    </cfRule>
  </conditionalFormatting>
  <conditionalFormatting sqref="$D34">
    <cfRule type="expression" dxfId="83" priority="332">
      <formula>$D34="Bid"</formula>
    </cfRule>
    <cfRule type="expression" dxfId="84" priority="333">
      <formula>$D34="No Bid"</formula>
    </cfRule>
  </conditionalFormatting>
  <conditionalFormatting sqref="K34:O34">
    <cfRule type="expression" dxfId="85" priority="334">
      <formula>$D34="No Bid"</formula>
    </cfRule>
  </conditionalFormatting>
  <conditionalFormatting sqref="$D35">
    <cfRule type="expression" dxfId="86" priority="335">
      <formula>$D35="Bid"</formula>
    </cfRule>
    <cfRule type="expression" dxfId="87" priority="336">
      <formula>$D35="No Bid"</formula>
    </cfRule>
  </conditionalFormatting>
  <conditionalFormatting sqref="K35:O35">
    <cfRule type="expression" dxfId="88" priority="337">
      <formula>$D35="No Bid"</formula>
    </cfRule>
  </conditionalFormatting>
  <conditionalFormatting sqref="$D36">
    <cfRule type="expression" dxfId="89" priority="338">
      <formula>$D36="Bid"</formula>
    </cfRule>
    <cfRule type="expression" dxfId="90" priority="339">
      <formula>$D36="No Bid"</formula>
    </cfRule>
  </conditionalFormatting>
  <conditionalFormatting sqref="K36:O36">
    <cfRule type="expression" dxfId="91" priority="340">
      <formula>$D36="No Bid"</formula>
    </cfRule>
  </conditionalFormatting>
  <conditionalFormatting sqref="$D37">
    <cfRule type="expression" dxfId="92" priority="341">
      <formula>$D37="Bid"</formula>
    </cfRule>
    <cfRule type="expression" dxfId="93" priority="342">
      <formula>$D37="No Bid"</formula>
    </cfRule>
  </conditionalFormatting>
  <conditionalFormatting sqref="K37:O37">
    <cfRule type="expression" dxfId="94" priority="343">
      <formula>$D37="No Bid"</formula>
    </cfRule>
  </conditionalFormatting>
  <conditionalFormatting sqref="$D38">
    <cfRule type="expression" dxfId="95" priority="344">
      <formula>$D38="Bid"</formula>
    </cfRule>
    <cfRule type="expression" dxfId="96" priority="345">
      <formula>$D38="No Bid"</formula>
    </cfRule>
  </conditionalFormatting>
  <conditionalFormatting sqref="K38:O38">
    <cfRule type="expression" dxfId="97" priority="346">
      <formula>$D38="No Bid"</formula>
    </cfRule>
  </conditionalFormatting>
  <conditionalFormatting sqref="$D39">
    <cfRule type="expression" dxfId="98" priority="347">
      <formula>$D39="Bid"</formula>
    </cfRule>
    <cfRule type="expression" dxfId="99" priority="348">
      <formula>$D39="No Bid"</formula>
    </cfRule>
  </conditionalFormatting>
  <conditionalFormatting sqref="K39:O39">
    <cfRule type="expression" dxfId="100" priority="349">
      <formula>$D39="No Bid"</formula>
    </cfRule>
  </conditionalFormatting>
  <conditionalFormatting sqref="$D40">
    <cfRule type="expression" dxfId="101" priority="350">
      <formula>$D40="Bid"</formula>
    </cfRule>
    <cfRule type="expression" dxfId="102" priority="351">
      <formula>$D40="No Bid"</formula>
    </cfRule>
  </conditionalFormatting>
  <conditionalFormatting sqref="K40:O40">
    <cfRule type="expression" dxfId="103" priority="352">
      <formula>$D40="No Bid"</formula>
    </cfRule>
  </conditionalFormatting>
  <conditionalFormatting sqref="$D41">
    <cfRule type="expression" dxfId="104" priority="353">
      <formula>$D41="Bid"</formula>
    </cfRule>
    <cfRule type="expression" dxfId="105" priority="354">
      <formula>$D41="No Bid"</formula>
    </cfRule>
  </conditionalFormatting>
  <conditionalFormatting sqref="K41:O41">
    <cfRule type="expression" dxfId="106" priority="355">
      <formula>$D41="No Bid"</formula>
    </cfRule>
  </conditionalFormatting>
  <conditionalFormatting sqref="$D42">
    <cfRule type="expression" dxfId="107" priority="356">
      <formula>$D42="Bid"</formula>
    </cfRule>
    <cfRule type="expression" dxfId="108" priority="357">
      <formula>$D42="No Bid"</formula>
    </cfRule>
  </conditionalFormatting>
  <conditionalFormatting sqref="K42:O42">
    <cfRule type="expression" dxfId="109" priority="358">
      <formula>$D42="No Bid"</formula>
    </cfRule>
  </conditionalFormatting>
  <conditionalFormatting sqref="$D43">
    <cfRule type="expression" dxfId="110" priority="359">
      <formula>$D43="Bid"</formula>
    </cfRule>
    <cfRule type="expression" dxfId="111" priority="360">
      <formula>$D43="No Bid"</formula>
    </cfRule>
  </conditionalFormatting>
  <conditionalFormatting sqref="K43:O43">
    <cfRule type="expression" dxfId="112" priority="361">
      <formula>$D43="No Bid"</formula>
    </cfRule>
  </conditionalFormatting>
  <conditionalFormatting sqref="$D44">
    <cfRule type="expression" dxfId="113" priority="362">
      <formula>$D44="Bid"</formula>
    </cfRule>
    <cfRule type="expression" dxfId="114" priority="363">
      <formula>$D44="No Bid"</formula>
    </cfRule>
  </conditionalFormatting>
  <conditionalFormatting sqref="K44:O44">
    <cfRule type="expression" dxfId="115" priority="364">
      <formula>$D44="No Bid"</formula>
    </cfRule>
  </conditionalFormatting>
  <conditionalFormatting sqref="$D45">
    <cfRule type="expression" dxfId="116" priority="365">
      <formula>$D45="Bid"</formula>
    </cfRule>
    <cfRule type="expression" dxfId="117" priority="366">
      <formula>$D45="No Bid"</formula>
    </cfRule>
  </conditionalFormatting>
  <conditionalFormatting sqref="K45:O45">
    <cfRule type="expression" dxfId="118" priority="367">
      <formula>$D45="No Bid"</formula>
    </cfRule>
  </conditionalFormatting>
  <conditionalFormatting sqref="$D46">
    <cfRule type="expression" dxfId="119" priority="368">
      <formula>$D46="Bid"</formula>
    </cfRule>
    <cfRule type="expression" dxfId="120" priority="369">
      <formula>$D46="No Bid"</formula>
    </cfRule>
  </conditionalFormatting>
  <conditionalFormatting sqref="K46:O46">
    <cfRule type="expression" dxfId="121" priority="370">
      <formula>$D46="No Bid"</formula>
    </cfRule>
  </conditionalFormatting>
  <conditionalFormatting sqref="$D47">
    <cfRule type="expression" dxfId="122" priority="371">
      <formula>$D47="Bid"</formula>
    </cfRule>
    <cfRule type="expression" dxfId="123" priority="372">
      <formula>$D47="No Bid"</formula>
    </cfRule>
  </conditionalFormatting>
  <conditionalFormatting sqref="K47:O47">
    <cfRule type="expression" dxfId="124" priority="373">
      <formula>$D47="No Bid"</formula>
    </cfRule>
  </conditionalFormatting>
  <conditionalFormatting sqref="$D48">
    <cfRule type="expression" dxfId="125" priority="374">
      <formula>$D48="Bid"</formula>
    </cfRule>
    <cfRule type="expression" dxfId="126" priority="375">
      <formula>$D48="No Bid"</formula>
    </cfRule>
  </conditionalFormatting>
  <conditionalFormatting sqref="K48:O48">
    <cfRule type="expression" dxfId="127" priority="376">
      <formula>$D48="No Bid"</formula>
    </cfRule>
  </conditionalFormatting>
  <conditionalFormatting sqref="$D49">
    <cfRule type="expression" dxfId="128" priority="377">
      <formula>$D49="Bid"</formula>
    </cfRule>
    <cfRule type="expression" dxfId="129" priority="378">
      <formula>$D49="No Bid"</formula>
    </cfRule>
  </conditionalFormatting>
  <conditionalFormatting sqref="K49:O49">
    <cfRule type="expression" dxfId="130" priority="379">
      <formula>$D49="No Bid"</formula>
    </cfRule>
  </conditionalFormatting>
  <conditionalFormatting sqref="$D50">
    <cfRule type="expression" dxfId="131" priority="380">
      <formula>$D50="Bid"</formula>
    </cfRule>
    <cfRule type="expression" dxfId="132" priority="381">
      <formula>$D50="No Bid"</formula>
    </cfRule>
  </conditionalFormatting>
  <conditionalFormatting sqref="K50:O50">
    <cfRule type="expression" dxfId="133" priority="382">
      <formula>$D50="No Bid"</formula>
    </cfRule>
  </conditionalFormatting>
  <conditionalFormatting sqref="$D51">
    <cfRule type="expression" dxfId="134" priority="383">
      <formula>$D51="Bid"</formula>
    </cfRule>
    <cfRule type="expression" dxfId="135" priority="384">
      <formula>$D51="No Bid"</formula>
    </cfRule>
  </conditionalFormatting>
  <conditionalFormatting sqref="K51:O51">
    <cfRule type="expression" dxfId="136" priority="385">
      <formula>$D51="No Bid"</formula>
    </cfRule>
  </conditionalFormatting>
  <conditionalFormatting sqref="$D52">
    <cfRule type="expression" dxfId="137" priority="386">
      <formula>$D52="Bid"</formula>
    </cfRule>
    <cfRule type="expression" dxfId="138" priority="387">
      <formula>$D52="No Bid"</formula>
    </cfRule>
  </conditionalFormatting>
  <conditionalFormatting sqref="K52:O52">
    <cfRule type="expression" dxfId="139" priority="388">
      <formula>$D52="No Bid"</formula>
    </cfRule>
  </conditionalFormatting>
  <conditionalFormatting sqref="$D53">
    <cfRule type="expression" dxfId="140" priority="389">
      <formula>$D53="Bid"</formula>
    </cfRule>
    <cfRule type="expression" dxfId="141" priority="390">
      <formula>$D53="No Bid"</formula>
    </cfRule>
  </conditionalFormatting>
  <conditionalFormatting sqref="K53:O53">
    <cfRule type="expression" dxfId="142" priority="391">
      <formula>$D53="No Bid"</formula>
    </cfRule>
  </conditionalFormatting>
  <conditionalFormatting sqref="$D54">
    <cfRule type="expression" dxfId="143" priority="392">
      <formula>$D54="Bid"</formula>
    </cfRule>
    <cfRule type="expression" dxfId="144" priority="393">
      <formula>$D54="No Bid"</formula>
    </cfRule>
  </conditionalFormatting>
  <conditionalFormatting sqref="K54:O54">
    <cfRule type="expression" dxfId="145" priority="394">
      <formula>$D54="No Bid"</formula>
    </cfRule>
  </conditionalFormatting>
  <conditionalFormatting sqref="$D55">
    <cfRule type="expression" dxfId="146" priority="395">
      <formula>$D55="Bid"</formula>
    </cfRule>
    <cfRule type="expression" dxfId="147" priority="396">
      <formula>$D55="No Bid"</formula>
    </cfRule>
  </conditionalFormatting>
  <conditionalFormatting sqref="K55:O55">
    <cfRule type="expression" dxfId="148" priority="397">
      <formula>$D55="No Bid"</formula>
    </cfRule>
  </conditionalFormatting>
  <conditionalFormatting sqref="$D56">
    <cfRule type="expression" dxfId="149" priority="398">
      <formula>$D56="Bid"</formula>
    </cfRule>
    <cfRule type="expression" dxfId="150" priority="399">
      <formula>$D56="No Bid"</formula>
    </cfRule>
  </conditionalFormatting>
  <conditionalFormatting sqref="K56:O56">
    <cfRule type="expression" dxfId="151" priority="400">
      <formula>$D56="No Bid"</formula>
    </cfRule>
  </conditionalFormatting>
  <conditionalFormatting sqref="$D57">
    <cfRule type="expression" dxfId="152" priority="401">
      <formula>$D57="Bid"</formula>
    </cfRule>
    <cfRule type="expression" dxfId="153" priority="402">
      <formula>$D57="No Bid"</formula>
    </cfRule>
  </conditionalFormatting>
  <conditionalFormatting sqref="K57:O57">
    <cfRule type="expression" dxfId="154" priority="403">
      <formula>$D57="No Bid"</formula>
    </cfRule>
  </conditionalFormatting>
  <conditionalFormatting sqref="$D58">
    <cfRule type="expression" dxfId="155" priority="404">
      <formula>$D58="Bid"</formula>
    </cfRule>
    <cfRule type="expression" dxfId="156" priority="405">
      <formula>$D58="No Bid"</formula>
    </cfRule>
  </conditionalFormatting>
  <conditionalFormatting sqref="K58:O58">
    <cfRule type="expression" dxfId="157" priority="406">
      <formula>$D58="No Bid"</formula>
    </cfRule>
  </conditionalFormatting>
  <conditionalFormatting sqref="$D59">
    <cfRule type="expression" dxfId="158" priority="407">
      <formula>$D59="Bid"</formula>
    </cfRule>
    <cfRule type="expression" dxfId="159" priority="408">
      <formula>$D59="No Bid"</formula>
    </cfRule>
  </conditionalFormatting>
  <conditionalFormatting sqref="K59:O59">
    <cfRule type="expression" dxfId="160" priority="409">
      <formula>$D59="No Bid"</formula>
    </cfRule>
  </conditionalFormatting>
  <conditionalFormatting sqref="$D60">
    <cfRule type="expression" dxfId="161" priority="410">
      <formula>$D60="Bid"</formula>
    </cfRule>
    <cfRule type="expression" dxfId="162" priority="411">
      <formula>$D60="No Bid"</formula>
    </cfRule>
  </conditionalFormatting>
  <conditionalFormatting sqref="K60:O60">
    <cfRule type="expression" dxfId="163" priority="412">
      <formula>$D60="No Bid"</formula>
    </cfRule>
  </conditionalFormatting>
  <conditionalFormatting sqref="$D61">
    <cfRule type="expression" dxfId="164" priority="413">
      <formula>$D61="Bid"</formula>
    </cfRule>
    <cfRule type="expression" dxfId="165" priority="414">
      <formula>$D61="No Bid"</formula>
    </cfRule>
  </conditionalFormatting>
  <conditionalFormatting sqref="K61:O61">
    <cfRule type="expression" dxfId="166" priority="415">
      <formula>$D61="No Bid"</formula>
    </cfRule>
  </conditionalFormatting>
  <conditionalFormatting sqref="$D62">
    <cfRule type="expression" dxfId="167" priority="416">
      <formula>$D62="Bid"</formula>
    </cfRule>
    <cfRule type="expression" dxfId="168" priority="417">
      <formula>$D62="No Bid"</formula>
    </cfRule>
  </conditionalFormatting>
  <conditionalFormatting sqref="K62:O62">
    <cfRule type="expression" dxfId="169" priority="418">
      <formula>$D62="No Bid"</formula>
    </cfRule>
  </conditionalFormatting>
  <conditionalFormatting sqref="$D63">
    <cfRule type="expression" dxfId="170" priority="419">
      <formula>$D63="Bid"</formula>
    </cfRule>
    <cfRule type="expression" dxfId="171" priority="420">
      <formula>$D63="No Bid"</formula>
    </cfRule>
  </conditionalFormatting>
  <conditionalFormatting sqref="K63:O63">
    <cfRule type="expression" dxfId="172" priority="421">
      <formula>$D63="No Bid"</formula>
    </cfRule>
  </conditionalFormatting>
  <conditionalFormatting sqref="$D64">
    <cfRule type="expression" dxfId="173" priority="422">
      <formula>$D64="Bid"</formula>
    </cfRule>
    <cfRule type="expression" dxfId="174" priority="423">
      <formula>$D64="No Bid"</formula>
    </cfRule>
  </conditionalFormatting>
  <conditionalFormatting sqref="K64:O64">
    <cfRule type="expression" dxfId="175" priority="424">
      <formula>$D64="No Bid"</formula>
    </cfRule>
  </conditionalFormatting>
  <conditionalFormatting sqref="$D65">
    <cfRule type="expression" dxfId="176" priority="425">
      <formula>$D65="Bid"</formula>
    </cfRule>
    <cfRule type="expression" dxfId="177" priority="426">
      <formula>$D65="No Bid"</formula>
    </cfRule>
  </conditionalFormatting>
  <conditionalFormatting sqref="K65:O65">
    <cfRule type="expression" dxfId="178" priority="427">
      <formula>$D65="No Bid"</formula>
    </cfRule>
  </conditionalFormatting>
  <conditionalFormatting sqref="$D66">
    <cfRule type="expression" dxfId="179" priority="428">
      <formula>$D66="Bid"</formula>
    </cfRule>
    <cfRule type="expression" dxfId="180" priority="429">
      <formula>$D66="No Bid"</formula>
    </cfRule>
  </conditionalFormatting>
  <conditionalFormatting sqref="K66:O66">
    <cfRule type="expression" dxfId="181" priority="430">
      <formula>$D66="No Bid"</formula>
    </cfRule>
  </conditionalFormatting>
  <conditionalFormatting sqref="$D67">
    <cfRule type="expression" dxfId="182" priority="431">
      <formula>$D67="Bid"</formula>
    </cfRule>
    <cfRule type="expression" dxfId="183" priority="432">
      <formula>$D67="No Bid"</formula>
    </cfRule>
  </conditionalFormatting>
  <conditionalFormatting sqref="K67:O67">
    <cfRule type="expression" dxfId="184" priority="433">
      <formula>$D67="No Bid"</formula>
    </cfRule>
  </conditionalFormatting>
  <conditionalFormatting sqref="$D68">
    <cfRule type="expression" dxfId="185" priority="434">
      <formula>$D68="Bid"</formula>
    </cfRule>
    <cfRule type="expression" dxfId="186" priority="435">
      <formula>$D68="No Bid"</formula>
    </cfRule>
  </conditionalFormatting>
  <conditionalFormatting sqref="K68:O68">
    <cfRule type="expression" dxfId="187" priority="436">
      <formula>$D68="No Bid"</formula>
    </cfRule>
  </conditionalFormatting>
  <conditionalFormatting sqref="$D69">
    <cfRule type="expression" dxfId="188" priority="437">
      <formula>$D69="Bid"</formula>
    </cfRule>
    <cfRule type="expression" dxfId="189" priority="438">
      <formula>$D69="No Bid"</formula>
    </cfRule>
  </conditionalFormatting>
  <conditionalFormatting sqref="K69:O69">
    <cfRule type="expression" dxfId="190" priority="439">
      <formula>$D69="No Bid"</formula>
    </cfRule>
  </conditionalFormatting>
  <conditionalFormatting sqref="$D70">
    <cfRule type="expression" dxfId="191" priority="440">
      <formula>$D70="Bid"</formula>
    </cfRule>
    <cfRule type="expression" dxfId="192" priority="441">
      <formula>$D70="No Bid"</formula>
    </cfRule>
  </conditionalFormatting>
  <conditionalFormatting sqref="K70:O70">
    <cfRule type="expression" dxfId="193" priority="442">
      <formula>$D70="No Bid"</formula>
    </cfRule>
  </conditionalFormatting>
  <conditionalFormatting sqref="$D71">
    <cfRule type="expression" dxfId="194" priority="443">
      <formula>$D71="Bid"</formula>
    </cfRule>
    <cfRule type="expression" dxfId="195" priority="444">
      <formula>$D71="No Bid"</formula>
    </cfRule>
  </conditionalFormatting>
  <conditionalFormatting sqref="K71:O71">
    <cfRule type="expression" dxfId="196" priority="445">
      <formula>$D71="No Bid"</formula>
    </cfRule>
  </conditionalFormatting>
  <conditionalFormatting sqref="$D72">
    <cfRule type="expression" dxfId="197" priority="446">
      <formula>$D72="Bid"</formula>
    </cfRule>
    <cfRule type="expression" dxfId="198" priority="447">
      <formula>$D72="No Bid"</formula>
    </cfRule>
  </conditionalFormatting>
  <conditionalFormatting sqref="K72:O72">
    <cfRule type="expression" dxfId="199" priority="448">
      <formula>$D72="No Bid"</formula>
    </cfRule>
  </conditionalFormatting>
  <conditionalFormatting sqref="$D73">
    <cfRule type="expression" dxfId="200" priority="449">
      <formula>$D73="Bid"</formula>
    </cfRule>
    <cfRule type="expression" dxfId="201" priority="450">
      <formula>$D73="No Bid"</formula>
    </cfRule>
  </conditionalFormatting>
  <conditionalFormatting sqref="K73:O73">
    <cfRule type="expression" dxfId="202" priority="451">
      <formula>$D73="No Bid"</formula>
    </cfRule>
  </conditionalFormatting>
  <conditionalFormatting sqref="$D74">
    <cfRule type="expression" dxfId="203" priority="452">
      <formula>$D74="Bid"</formula>
    </cfRule>
    <cfRule type="expression" dxfId="204" priority="453">
      <formula>$D74="No Bid"</formula>
    </cfRule>
  </conditionalFormatting>
  <conditionalFormatting sqref="K74:O74">
    <cfRule type="expression" dxfId="205" priority="454">
      <formula>$D74="No Bid"</formula>
    </cfRule>
  </conditionalFormatting>
  <conditionalFormatting sqref="$D75">
    <cfRule type="expression" dxfId="206" priority="455">
      <formula>$D75="Bid"</formula>
    </cfRule>
    <cfRule type="expression" dxfId="207" priority="456">
      <formula>$D75="No Bid"</formula>
    </cfRule>
  </conditionalFormatting>
  <conditionalFormatting sqref="K75:O75">
    <cfRule type="expression" dxfId="208" priority="457">
      <formula>$D75="No Bid"</formula>
    </cfRule>
  </conditionalFormatting>
  <conditionalFormatting sqref="$D76">
    <cfRule type="expression" dxfId="209" priority="458">
      <formula>$D76="Bid"</formula>
    </cfRule>
    <cfRule type="expression" dxfId="210" priority="459">
      <formula>$D76="No Bid"</formula>
    </cfRule>
  </conditionalFormatting>
  <conditionalFormatting sqref="K76:O76">
    <cfRule type="expression" dxfId="211" priority="460">
      <formula>$D76="No Bid"</formula>
    </cfRule>
  </conditionalFormatting>
  <conditionalFormatting sqref="$D77">
    <cfRule type="expression" dxfId="212" priority="461">
      <formula>$D77="Bid"</formula>
    </cfRule>
    <cfRule type="expression" dxfId="213" priority="462">
      <formula>$D77="No Bid"</formula>
    </cfRule>
  </conditionalFormatting>
  <conditionalFormatting sqref="K77:O77">
    <cfRule type="expression" dxfId="214" priority="463">
      <formula>$D77="No Bid"</formula>
    </cfRule>
  </conditionalFormatting>
  <conditionalFormatting sqref="$D78">
    <cfRule type="expression" dxfId="215" priority="464">
      <formula>$D78="Bid"</formula>
    </cfRule>
    <cfRule type="expression" dxfId="216" priority="465">
      <formula>$D78="No Bid"</formula>
    </cfRule>
  </conditionalFormatting>
  <conditionalFormatting sqref="K78:O78">
    <cfRule type="expression" dxfId="217" priority="466">
      <formula>$D78="No Bid"</formula>
    </cfRule>
  </conditionalFormatting>
  <conditionalFormatting sqref="$D79">
    <cfRule type="expression" dxfId="218" priority="467">
      <formula>$D79="Bid"</formula>
    </cfRule>
    <cfRule type="expression" dxfId="219" priority="468">
      <formula>$D79="No Bid"</formula>
    </cfRule>
  </conditionalFormatting>
  <conditionalFormatting sqref="K79:O79">
    <cfRule type="expression" dxfId="220" priority="469">
      <formula>$D79="No Bid"</formula>
    </cfRule>
  </conditionalFormatting>
  <conditionalFormatting sqref="$D80">
    <cfRule type="expression" dxfId="221" priority="470">
      <formula>$D80="Bid"</formula>
    </cfRule>
    <cfRule type="expression" dxfId="222" priority="471">
      <formula>$D80="No Bid"</formula>
    </cfRule>
  </conditionalFormatting>
  <conditionalFormatting sqref="K80:O80">
    <cfRule type="expression" dxfId="223" priority="472">
      <formula>$D80="No Bid"</formula>
    </cfRule>
  </conditionalFormatting>
  <conditionalFormatting sqref="$D81">
    <cfRule type="expression" dxfId="224" priority="473">
      <formula>$D81="Bid"</formula>
    </cfRule>
    <cfRule type="expression" dxfId="225" priority="474">
      <formula>$D81="No Bid"</formula>
    </cfRule>
  </conditionalFormatting>
  <conditionalFormatting sqref="K81:O81">
    <cfRule type="expression" dxfId="226" priority="475">
      <formula>$D81="No Bid"</formula>
    </cfRule>
  </conditionalFormatting>
  <conditionalFormatting sqref="$D82">
    <cfRule type="expression" dxfId="227" priority="476">
      <formula>$D82="Bid"</formula>
    </cfRule>
    <cfRule type="expression" dxfId="228" priority="477">
      <formula>$D82="No Bid"</formula>
    </cfRule>
  </conditionalFormatting>
  <conditionalFormatting sqref="K82:O82">
    <cfRule type="expression" dxfId="229" priority="478">
      <formula>$D82="No Bid"</formula>
    </cfRule>
  </conditionalFormatting>
  <conditionalFormatting sqref="$D83">
    <cfRule type="expression" dxfId="230" priority="479">
      <formula>$D83="Bid"</formula>
    </cfRule>
    <cfRule type="expression" dxfId="231" priority="480">
      <formula>$D83="No Bid"</formula>
    </cfRule>
  </conditionalFormatting>
  <conditionalFormatting sqref="K83:O83">
    <cfRule type="expression" dxfId="232" priority="481">
      <formula>$D83="No Bid"</formula>
    </cfRule>
  </conditionalFormatting>
  <conditionalFormatting sqref="$D84">
    <cfRule type="expression" dxfId="233" priority="482">
      <formula>$D84="Bid"</formula>
    </cfRule>
    <cfRule type="expression" dxfId="234" priority="483">
      <formula>$D84="No Bid"</formula>
    </cfRule>
  </conditionalFormatting>
  <conditionalFormatting sqref="K84:O84">
    <cfRule type="expression" dxfId="235" priority="484">
      <formula>$D84="No Bid"</formula>
    </cfRule>
  </conditionalFormatting>
  <conditionalFormatting sqref="$D85">
    <cfRule type="expression" dxfId="236" priority="485">
      <formula>$D85="Bid"</formula>
    </cfRule>
    <cfRule type="expression" dxfId="237" priority="486">
      <formula>$D85="No Bid"</formula>
    </cfRule>
  </conditionalFormatting>
  <conditionalFormatting sqref="K85:O85">
    <cfRule type="expression" dxfId="238" priority="487">
      <formula>$D85="No Bid"</formula>
    </cfRule>
  </conditionalFormatting>
  <conditionalFormatting sqref="$D86">
    <cfRule type="expression" dxfId="239" priority="488">
      <formula>$D86="Bid"</formula>
    </cfRule>
    <cfRule type="expression" dxfId="240" priority="489">
      <formula>$D86="No Bid"</formula>
    </cfRule>
  </conditionalFormatting>
  <conditionalFormatting sqref="K86:O86">
    <cfRule type="expression" dxfId="241" priority="490">
      <formula>$D86="No Bid"</formula>
    </cfRule>
  </conditionalFormatting>
  <conditionalFormatting sqref="$D87">
    <cfRule type="expression" dxfId="242" priority="491">
      <formula>$D87="Bid"</formula>
    </cfRule>
    <cfRule type="expression" dxfId="243" priority="492">
      <formula>$D87="No Bid"</formula>
    </cfRule>
  </conditionalFormatting>
  <conditionalFormatting sqref="K87:O87">
    <cfRule type="expression" dxfId="244" priority="493">
      <formula>$D87="No Bid"</formula>
    </cfRule>
  </conditionalFormatting>
  <conditionalFormatting sqref="$D88">
    <cfRule type="expression" dxfId="245" priority="494">
      <formula>$D88="Bid"</formula>
    </cfRule>
    <cfRule type="expression" dxfId="246" priority="495">
      <formula>$D88="No Bid"</formula>
    </cfRule>
  </conditionalFormatting>
  <conditionalFormatting sqref="K88:O88">
    <cfRule type="expression" dxfId="247" priority="496">
      <formula>$D88="No Bid"</formula>
    </cfRule>
  </conditionalFormatting>
  <conditionalFormatting sqref="$D89">
    <cfRule type="expression" dxfId="248" priority="497">
      <formula>$D89="Bid"</formula>
    </cfRule>
    <cfRule type="expression" dxfId="249" priority="498">
      <formula>$D89="No Bid"</formula>
    </cfRule>
  </conditionalFormatting>
  <conditionalFormatting sqref="K89:O89">
    <cfRule type="expression" dxfId="250" priority="499">
      <formula>$D89="No Bid"</formula>
    </cfRule>
  </conditionalFormatting>
  <conditionalFormatting sqref="$D90">
    <cfRule type="expression" dxfId="251" priority="500">
      <formula>$D90="Bid"</formula>
    </cfRule>
    <cfRule type="expression" dxfId="252" priority="501">
      <formula>$D90="No Bid"</formula>
    </cfRule>
  </conditionalFormatting>
  <conditionalFormatting sqref="K90:O90">
    <cfRule type="expression" dxfId="253" priority="502">
      <formula>$D90="No Bid"</formula>
    </cfRule>
  </conditionalFormatting>
  <conditionalFormatting sqref="$D91">
    <cfRule type="expression" dxfId="254" priority="503">
      <formula>$D91="Bid"</formula>
    </cfRule>
    <cfRule type="expression" dxfId="255" priority="504">
      <formula>$D91="No Bid"</formula>
    </cfRule>
  </conditionalFormatting>
  <conditionalFormatting sqref="K91:O91">
    <cfRule type="expression" dxfId="256" priority="505">
      <formula>$D91="No Bid"</formula>
    </cfRule>
  </conditionalFormatting>
  <conditionalFormatting sqref="$D92">
    <cfRule type="expression" dxfId="257" priority="506">
      <formula>$D92="Bid"</formula>
    </cfRule>
    <cfRule type="expression" dxfId="258" priority="507">
      <formula>$D92="No Bid"</formula>
    </cfRule>
  </conditionalFormatting>
  <conditionalFormatting sqref="K92:O92">
    <cfRule type="expression" dxfId="259" priority="508">
      <formula>$D92="No Bid"</formula>
    </cfRule>
  </conditionalFormatting>
  <conditionalFormatting sqref="$D93">
    <cfRule type="expression" dxfId="260" priority="509">
      <formula>$D93="Bid"</formula>
    </cfRule>
    <cfRule type="expression" dxfId="261" priority="510">
      <formula>$D93="No Bid"</formula>
    </cfRule>
  </conditionalFormatting>
  <conditionalFormatting sqref="K93:O93">
    <cfRule type="expression" dxfId="262" priority="511">
      <formula>$D93="No Bid"</formula>
    </cfRule>
  </conditionalFormatting>
  <conditionalFormatting sqref="$D94">
    <cfRule type="expression" dxfId="263" priority="512">
      <formula>$D94="Bid"</formula>
    </cfRule>
    <cfRule type="expression" dxfId="264" priority="513">
      <formula>$D94="No Bid"</formula>
    </cfRule>
  </conditionalFormatting>
  <conditionalFormatting sqref="K94:O94">
    <cfRule type="expression" dxfId="265" priority="514">
      <formula>$D94="No Bid"</formula>
    </cfRule>
  </conditionalFormatting>
  <conditionalFormatting sqref="$D95">
    <cfRule type="expression" dxfId="266" priority="515">
      <formula>$D95="Bid"</formula>
    </cfRule>
    <cfRule type="expression" dxfId="267" priority="516">
      <formula>$D95="No Bid"</formula>
    </cfRule>
  </conditionalFormatting>
  <conditionalFormatting sqref="K95:O95">
    <cfRule type="expression" dxfId="268" priority="517">
      <formula>$D95="No Bid"</formula>
    </cfRule>
  </conditionalFormatting>
  <conditionalFormatting sqref="$D96">
    <cfRule type="expression" dxfId="269" priority="518">
      <formula>$D96="Bid"</formula>
    </cfRule>
    <cfRule type="expression" dxfId="270" priority="519">
      <formula>$D96="No Bid"</formula>
    </cfRule>
  </conditionalFormatting>
  <conditionalFormatting sqref="K96:O96">
    <cfRule type="expression" dxfId="271" priority="520">
      <formula>$D96="No Bid"</formula>
    </cfRule>
  </conditionalFormatting>
  <conditionalFormatting sqref="$D97">
    <cfRule type="expression" dxfId="272" priority="521">
      <formula>$D97="Bid"</formula>
    </cfRule>
    <cfRule type="expression" dxfId="273" priority="522">
      <formula>$D97="No Bid"</formula>
    </cfRule>
  </conditionalFormatting>
  <conditionalFormatting sqref="K97:O97">
    <cfRule type="expression" dxfId="274" priority="523">
      <formula>$D97="No Bid"</formula>
    </cfRule>
  </conditionalFormatting>
  <conditionalFormatting sqref="$D98">
    <cfRule type="expression" dxfId="275" priority="524">
      <formula>$D98="Bid"</formula>
    </cfRule>
    <cfRule type="expression" dxfId="276" priority="525">
      <formula>$D98="No Bid"</formula>
    </cfRule>
  </conditionalFormatting>
  <conditionalFormatting sqref="K98:O98">
    <cfRule type="expression" dxfId="277" priority="526">
      <formula>$D98="No Bid"</formula>
    </cfRule>
  </conditionalFormatting>
  <conditionalFormatting sqref="$D99">
    <cfRule type="expression" dxfId="278" priority="527">
      <formula>$D99="Bid"</formula>
    </cfRule>
    <cfRule type="expression" dxfId="279" priority="528">
      <formula>$D99="No Bid"</formula>
    </cfRule>
  </conditionalFormatting>
  <conditionalFormatting sqref="K99:O99">
    <cfRule type="expression" dxfId="280" priority="529">
      <formula>$D99="No Bid"</formula>
    </cfRule>
  </conditionalFormatting>
  <conditionalFormatting sqref="$D100">
    <cfRule type="expression" dxfId="281" priority="530">
      <formula>$D100="Bid"</formula>
    </cfRule>
    <cfRule type="expression" dxfId="282" priority="531">
      <formula>$D100="No Bid"</formula>
    </cfRule>
  </conditionalFormatting>
  <conditionalFormatting sqref="K100:O100">
    <cfRule type="expression" dxfId="283" priority="532">
      <formula>$D100="No Bid"</formula>
    </cfRule>
  </conditionalFormatting>
  <conditionalFormatting sqref="$D101">
    <cfRule type="expression" dxfId="284" priority="533">
      <formula>$D101="Bid"</formula>
    </cfRule>
    <cfRule type="expression" dxfId="285" priority="534">
      <formula>$D101="No Bid"</formula>
    </cfRule>
  </conditionalFormatting>
  <conditionalFormatting sqref="K101:O101">
    <cfRule type="expression" dxfId="286" priority="535">
      <formula>$D101="No Bid"</formula>
    </cfRule>
  </conditionalFormatting>
  <conditionalFormatting sqref="$D102">
    <cfRule type="expression" dxfId="287" priority="536">
      <formula>$D102="Bid"</formula>
    </cfRule>
    <cfRule type="expression" dxfId="288" priority="537">
      <formula>$D102="No Bid"</formula>
    </cfRule>
  </conditionalFormatting>
  <conditionalFormatting sqref="K102:O102">
    <cfRule type="expression" dxfId="289" priority="538">
      <formula>$D102="No Bid"</formula>
    </cfRule>
  </conditionalFormatting>
  <conditionalFormatting sqref="$D103">
    <cfRule type="expression" dxfId="290" priority="539">
      <formula>$D103="Bid"</formula>
    </cfRule>
    <cfRule type="expression" dxfId="291" priority="540">
      <formula>$D103="No Bid"</formula>
    </cfRule>
  </conditionalFormatting>
  <conditionalFormatting sqref="K103:O103">
    <cfRule type="expression" dxfId="292" priority="541">
      <formula>$D103="No Bid"</formula>
    </cfRule>
  </conditionalFormatting>
  <conditionalFormatting sqref="$D104">
    <cfRule type="expression" dxfId="293" priority="542">
      <formula>$D104="Bid"</formula>
    </cfRule>
    <cfRule type="expression" dxfId="294" priority="543">
      <formula>$D104="No Bid"</formula>
    </cfRule>
  </conditionalFormatting>
  <conditionalFormatting sqref="K104:O104">
    <cfRule type="expression" dxfId="295" priority="544">
      <formula>$D104="No Bid"</formula>
    </cfRule>
  </conditionalFormatting>
  <conditionalFormatting sqref="$D105">
    <cfRule type="expression" dxfId="296" priority="545">
      <formula>$D105="Bid"</formula>
    </cfRule>
    <cfRule type="expression" dxfId="297" priority="546">
      <formula>$D105="No Bid"</formula>
    </cfRule>
  </conditionalFormatting>
  <conditionalFormatting sqref="K105:O105">
    <cfRule type="expression" dxfId="298" priority="547">
      <formula>$D105="No Bid"</formula>
    </cfRule>
  </conditionalFormatting>
  <conditionalFormatting sqref="$D106">
    <cfRule type="expression" dxfId="299" priority="548">
      <formula>$D106="Bid"</formula>
    </cfRule>
    <cfRule type="expression" dxfId="300" priority="549">
      <formula>$D106="No Bid"</formula>
    </cfRule>
  </conditionalFormatting>
  <conditionalFormatting sqref="K106:O106">
    <cfRule type="expression" dxfId="301" priority="550">
      <formula>$D106="No Bid"</formula>
    </cfRule>
  </conditionalFormatting>
  <conditionalFormatting sqref="$D107">
    <cfRule type="expression" dxfId="302" priority="551">
      <formula>$D107="Bid"</formula>
    </cfRule>
    <cfRule type="expression" dxfId="303" priority="552">
      <formula>$D107="No Bid"</formula>
    </cfRule>
  </conditionalFormatting>
  <conditionalFormatting sqref="K107:O107">
    <cfRule type="expression" dxfId="304" priority="553">
      <formula>$D107="No Bid"</formula>
    </cfRule>
  </conditionalFormatting>
  <conditionalFormatting sqref="$D108">
    <cfRule type="expression" dxfId="305" priority="554">
      <formula>$D108="Bid"</formula>
    </cfRule>
    <cfRule type="expression" dxfId="306" priority="555">
      <formula>$D108="No Bid"</formula>
    </cfRule>
  </conditionalFormatting>
  <conditionalFormatting sqref="K108:O108">
    <cfRule type="expression" dxfId="307" priority="556">
      <formula>$D108="No Bid"</formula>
    </cfRule>
  </conditionalFormatting>
  <conditionalFormatting sqref="$D109">
    <cfRule type="expression" dxfId="308" priority="557">
      <formula>$D109="Bid"</formula>
    </cfRule>
    <cfRule type="expression" dxfId="309" priority="558">
      <formula>$D109="No Bid"</formula>
    </cfRule>
  </conditionalFormatting>
  <conditionalFormatting sqref="K109:O109">
    <cfRule type="expression" dxfId="310" priority="559">
      <formula>$D109="No Bid"</formula>
    </cfRule>
  </conditionalFormatting>
  <conditionalFormatting sqref="$D110">
    <cfRule type="expression" dxfId="311" priority="560">
      <formula>$D110="Bid"</formula>
    </cfRule>
    <cfRule type="expression" dxfId="312" priority="561">
      <formula>$D110="No Bid"</formula>
    </cfRule>
  </conditionalFormatting>
  <conditionalFormatting sqref="K110:O110">
    <cfRule type="expression" dxfId="313" priority="562">
      <formula>$D110="No Bid"</formula>
    </cfRule>
  </conditionalFormatting>
  <conditionalFormatting sqref="$D111">
    <cfRule type="expression" dxfId="314" priority="563">
      <formula>$D111="Bid"</formula>
    </cfRule>
    <cfRule type="expression" dxfId="315" priority="564">
      <formula>$D111="No Bid"</formula>
    </cfRule>
  </conditionalFormatting>
  <conditionalFormatting sqref="K111:O111">
    <cfRule type="expression" dxfId="316" priority="565">
      <formula>$D111="No Bid"</formula>
    </cfRule>
  </conditionalFormatting>
  <conditionalFormatting sqref="$D112">
    <cfRule type="expression" dxfId="317" priority="566">
      <formula>$D112="Bid"</formula>
    </cfRule>
    <cfRule type="expression" dxfId="318" priority="567">
      <formula>$D112="No Bid"</formula>
    </cfRule>
  </conditionalFormatting>
  <conditionalFormatting sqref="K112:O112">
    <cfRule type="expression" dxfId="319" priority="568">
      <formula>$D112="No Bid"</formula>
    </cfRule>
  </conditionalFormatting>
  <conditionalFormatting sqref="$D113">
    <cfRule type="expression" dxfId="320" priority="569">
      <formula>$D113="Bid"</formula>
    </cfRule>
    <cfRule type="expression" dxfId="321" priority="570">
      <formula>$D113="No Bid"</formula>
    </cfRule>
  </conditionalFormatting>
  <conditionalFormatting sqref="K113:O113">
    <cfRule type="expression" dxfId="322" priority="571">
      <formula>$D113="No Bid"</formula>
    </cfRule>
  </conditionalFormatting>
  <conditionalFormatting sqref="$D114">
    <cfRule type="expression" dxfId="323" priority="572">
      <formula>$D114="Bid"</formula>
    </cfRule>
    <cfRule type="expression" dxfId="324" priority="573">
      <formula>$D114="No Bid"</formula>
    </cfRule>
  </conditionalFormatting>
  <conditionalFormatting sqref="K114:O114">
    <cfRule type="expression" dxfId="325" priority="574">
      <formula>$D114="No Bid"</formula>
    </cfRule>
  </conditionalFormatting>
  <conditionalFormatting sqref="$D115">
    <cfRule type="expression" dxfId="326" priority="575">
      <formula>$D115="Bid"</formula>
    </cfRule>
    <cfRule type="expression" dxfId="327" priority="576">
      <formula>$D115="No Bid"</formula>
    </cfRule>
  </conditionalFormatting>
  <conditionalFormatting sqref="K115:O115">
    <cfRule type="expression" dxfId="328" priority="577">
      <formula>$D115="No Bid"</formula>
    </cfRule>
  </conditionalFormatting>
  <conditionalFormatting sqref="$D116">
    <cfRule type="expression" dxfId="329" priority="578">
      <formula>$D116="Bid"</formula>
    </cfRule>
    <cfRule type="expression" dxfId="330" priority="579">
      <formula>$D116="No Bid"</formula>
    </cfRule>
  </conditionalFormatting>
  <conditionalFormatting sqref="K116:O116">
    <cfRule type="expression" dxfId="331" priority="580">
      <formula>$D116="No Bid"</formula>
    </cfRule>
  </conditionalFormatting>
  <conditionalFormatting sqref="$D117">
    <cfRule type="expression" dxfId="332" priority="581">
      <formula>$D117="Bid"</formula>
    </cfRule>
    <cfRule type="expression" dxfId="333" priority="582">
      <formula>$D117="No Bid"</formula>
    </cfRule>
  </conditionalFormatting>
  <conditionalFormatting sqref="K117:O117">
    <cfRule type="expression" dxfId="334" priority="583">
      <formula>$D117="No Bid"</formula>
    </cfRule>
  </conditionalFormatting>
  <conditionalFormatting sqref="$D118">
    <cfRule type="expression" dxfId="335" priority="584">
      <formula>$D118="Bid"</formula>
    </cfRule>
    <cfRule type="expression" dxfId="336" priority="585">
      <formula>$D118="No Bid"</formula>
    </cfRule>
  </conditionalFormatting>
  <conditionalFormatting sqref="K118:O118">
    <cfRule type="expression" dxfId="337" priority="586">
      <formula>$D118="No Bid"</formula>
    </cfRule>
  </conditionalFormatting>
  <conditionalFormatting sqref="$D119">
    <cfRule type="expression" dxfId="338" priority="587">
      <formula>$D119="Bid"</formula>
    </cfRule>
    <cfRule type="expression" dxfId="339" priority="588">
      <formula>$D119="No Bid"</formula>
    </cfRule>
  </conditionalFormatting>
  <conditionalFormatting sqref="K119:O119">
    <cfRule type="expression" dxfId="340" priority="589">
      <formula>$D119="No Bid"</formula>
    </cfRule>
  </conditionalFormatting>
  <conditionalFormatting sqref="$D120">
    <cfRule type="expression" dxfId="341" priority="590">
      <formula>$D120="Bid"</formula>
    </cfRule>
    <cfRule type="expression" dxfId="342" priority="591">
      <formula>$D120="No Bid"</formula>
    </cfRule>
  </conditionalFormatting>
  <conditionalFormatting sqref="K120:O120">
    <cfRule type="expression" dxfId="343" priority="592">
      <formula>$D120="No Bid"</formula>
    </cfRule>
  </conditionalFormatting>
  <conditionalFormatting sqref="$D121">
    <cfRule type="expression" dxfId="344" priority="593">
      <formula>$D121="Bid"</formula>
    </cfRule>
    <cfRule type="expression" dxfId="345" priority="594">
      <formula>$D121="No Bid"</formula>
    </cfRule>
  </conditionalFormatting>
  <conditionalFormatting sqref="K121:O121">
    <cfRule type="expression" dxfId="346" priority="595">
      <formula>$D121="No Bid"</formula>
    </cfRule>
  </conditionalFormatting>
  <conditionalFormatting sqref="$D122">
    <cfRule type="expression" dxfId="347" priority="596">
      <formula>$D122="Bid"</formula>
    </cfRule>
    <cfRule type="expression" dxfId="348" priority="597">
      <formula>$D122="No Bid"</formula>
    </cfRule>
  </conditionalFormatting>
  <conditionalFormatting sqref="K122:O122">
    <cfRule type="expression" dxfId="349" priority="598">
      <formula>$D122="No Bid"</formula>
    </cfRule>
  </conditionalFormatting>
  <conditionalFormatting sqref="$D123">
    <cfRule type="expression" dxfId="350" priority="599">
      <formula>$D123="Bid"</formula>
    </cfRule>
    <cfRule type="expression" dxfId="351" priority="600">
      <formula>$D123="No Bid"</formula>
    </cfRule>
  </conditionalFormatting>
  <conditionalFormatting sqref="K123:O123">
    <cfRule type="expression" dxfId="352" priority="601">
      <formula>$D123="No Bid"</formula>
    </cfRule>
  </conditionalFormatting>
  <conditionalFormatting sqref="$D124">
    <cfRule type="expression" dxfId="353" priority="602">
      <formula>$D124="Bid"</formula>
    </cfRule>
    <cfRule type="expression" dxfId="354" priority="603">
      <formula>$D124="No Bid"</formula>
    </cfRule>
  </conditionalFormatting>
  <conditionalFormatting sqref="K124:O124">
    <cfRule type="expression" dxfId="355" priority="604">
      <formula>$D124="No Bid"</formula>
    </cfRule>
  </conditionalFormatting>
  <conditionalFormatting sqref="$D125">
    <cfRule type="expression" dxfId="356" priority="605">
      <formula>$D125="Bid"</formula>
    </cfRule>
    <cfRule type="expression" dxfId="357" priority="606">
      <formula>$D125="No Bid"</formula>
    </cfRule>
  </conditionalFormatting>
  <conditionalFormatting sqref="K125:O125">
    <cfRule type="expression" dxfId="358" priority="607">
      <formula>$D125="No Bid"</formula>
    </cfRule>
  </conditionalFormatting>
  <conditionalFormatting sqref="$D126">
    <cfRule type="expression" dxfId="359" priority="608">
      <formula>$D126="Bid"</formula>
    </cfRule>
    <cfRule type="expression" dxfId="360" priority="609">
      <formula>$D126="No Bid"</formula>
    </cfRule>
  </conditionalFormatting>
  <conditionalFormatting sqref="K126:O126">
    <cfRule type="expression" dxfId="361" priority="610">
      <formula>$D126="No Bid"</formula>
    </cfRule>
  </conditionalFormatting>
  <conditionalFormatting sqref="$D127">
    <cfRule type="expression" dxfId="362" priority="611">
      <formula>$D127="Bid"</formula>
    </cfRule>
    <cfRule type="expression" dxfId="363" priority="612">
      <formula>$D127="No Bid"</formula>
    </cfRule>
  </conditionalFormatting>
  <conditionalFormatting sqref="K127:O127">
    <cfRule type="expression" dxfId="364" priority="613">
      <formula>$D127="No Bid"</formula>
    </cfRule>
  </conditionalFormatting>
  <conditionalFormatting sqref="$D128">
    <cfRule type="expression" dxfId="365" priority="614">
      <formula>$D128="Bid"</formula>
    </cfRule>
    <cfRule type="expression" dxfId="366" priority="615">
      <formula>$D128="No Bid"</formula>
    </cfRule>
  </conditionalFormatting>
  <conditionalFormatting sqref="K128:O128">
    <cfRule type="expression" dxfId="367" priority="616">
      <formula>$D128="No Bid"</formula>
    </cfRule>
  </conditionalFormatting>
  <conditionalFormatting sqref="$D129">
    <cfRule type="expression" dxfId="368" priority="617">
      <formula>$D129="Bid"</formula>
    </cfRule>
    <cfRule type="expression" dxfId="369" priority="618">
      <formula>$D129="No Bid"</formula>
    </cfRule>
  </conditionalFormatting>
  <conditionalFormatting sqref="K129:O129">
    <cfRule type="expression" dxfId="370" priority="619">
      <formula>$D129="No Bid"</formula>
    </cfRule>
  </conditionalFormatting>
  <conditionalFormatting sqref="$D130">
    <cfRule type="expression" dxfId="371" priority="620">
      <formula>$D130="Bid"</formula>
    </cfRule>
    <cfRule type="expression" dxfId="372" priority="621">
      <formula>$D130="No Bid"</formula>
    </cfRule>
  </conditionalFormatting>
  <conditionalFormatting sqref="K130:O130">
    <cfRule type="expression" dxfId="373" priority="622">
      <formula>$D130="No Bid"</formula>
    </cfRule>
  </conditionalFormatting>
  <conditionalFormatting sqref="K3:N3">
    <cfRule type="containsText" dxfId="0" priority="623" operator="beginsWith" text="Error">
      <formula>LEFT(K3,LEN("Error"))="Error"</formula>
    </cfRule>
  </conditionalFormatting>
  <conditionalFormatting sqref="B8:P29">
    <cfRule type="expression" dxfId="374" priority="624">
      <formula>MOD(ROW($E8),2)=1</formula>
    </cfRule>
  </conditionalFormatting>
  <conditionalFormatting sqref="B32:P53">
    <cfRule type="expression" dxfId="375" priority="625">
      <formula>MOD(ROW($E32),2)=1</formula>
    </cfRule>
  </conditionalFormatting>
  <conditionalFormatting sqref="B56:P91">
    <cfRule type="expression" dxfId="376" priority="626">
      <formula>MOD(ROW($E56),2)=1</formula>
    </cfRule>
  </conditionalFormatting>
  <conditionalFormatting sqref="B94:P129">
    <cfRule type="expression" dxfId="377" priority="627">
      <formula>MOD(ROW($E94),2)=1</formula>
    </cfRule>
  </conditionalFormatting>
  <dataValidations count="4">
    <dataValidation type="list" errorStyle="stop" operator="between" allowBlank="0" showDropDown="0" showInputMessage="0" showErrorMessage="1" errorTitle="Error - Invalid Input" error="Please select an item from the drop-down list." sqref="D8:D29">
      <formula1>"Bid,No Bid"</formula1>
    </dataValidation>
    <dataValidation type="list" errorStyle="stop" operator="between" allowBlank="0" showDropDown="0" showInputMessage="0" showErrorMessage="1" errorTitle="Error - Invalid Input" error="Please select an item from the drop-down list." sqref="D32:D53">
      <formula1>"Bid,No Bid"</formula1>
    </dataValidation>
    <dataValidation type="list" errorStyle="stop" operator="between" allowBlank="0" showDropDown="0" showInputMessage="0" showErrorMessage="1" errorTitle="Error - Invalid Input" error="Please select an item from the drop-down list." sqref="D56:D91">
      <formula1>"Bid,No Bid"</formula1>
    </dataValidation>
    <dataValidation type="list" errorStyle="stop" operator="between" allowBlank="0" showDropDown="0" showInputMessage="0" showErrorMessage="1" errorTitle="Error - Invalid Input" error="Please select an item from the drop-down list." sqref="D94:D129">
      <formula1>"Bid,No Bid"</formula1>
    </dataValidation>
  </dataValidation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586"/>
  <sheetViews>
    <sheetView tabSelected="0" workbookViewId="0" showGridLines="true" showRowColHeaders="1">
      <pane xSplit="6" ySplit="5" topLeftCell="G6" activePane="bottomRight" state="frozen"/>
      <selection pane="topRight"/>
      <selection pane="bottomLeft"/>
      <selection pane="bottomRight" activeCell="B7" sqref="B7:P586"/>
    </sheetView>
  </sheetViews>
  <sheetFormatPr defaultRowHeight="14.4" outlineLevelRow="0" outlineLevelCol="0"/>
  <cols>
    <col min="2" max="2" width="30" customWidth="true" style="0"/>
    <col min="3" max="3" width="5" hidden="true" customWidth="true" style="0"/>
    <col min="4" max="4" width="10" hidden="true" customWidth="true" style="0"/>
    <col min="5" max="5" width="10" customWidth="true" style="0"/>
    <col min="6" max="6" width="50"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s>
  <sheetData>
    <row r="2" spans="1:15">
      <c r="B2" s="4" t="s">
        <v>219</v>
      </c>
    </row>
    <row r="3" spans="1:15" customHeight="1" ht="32">
      <c r="B3" s="6" t="str">
        <f>IF((COUNTIF(B7:B586, "Error*") + COUNTIF(K3:N3, "Error*")) &gt; 0, "Error: Check cell(s)" &amp;IF(COUNTIF(B7:B586, "Error*") &gt; 0, (" " &amp; ADDRESS(7 + MATCH("Error*", B7:B586, 0) - 1, COLUMN(), 4)), "") &amp; IF(COUNTIF(K3:N3, "Error*") &gt; 0, (" " &amp; ADDRESS(ROW(), 11 + MATCH("Error*", K3:N3, 0) - 1, 4)), ""), "Success: All data is valid!")</f>
        <v>0</v>
      </c>
      <c r="C3" s="8"/>
      <c r="D3" s="8"/>
      <c r="E3" s="8"/>
      <c r="F3" s="8"/>
      <c r="G3" s="8"/>
      <c r="H3" s="8"/>
      <c r="I3" s="8"/>
      <c r="J3" s="8"/>
      <c r="K3" s="8" t="str">
        <f>IFERROR("Error: Cell " &amp; ADDRESS((7 + MATCH(FALSE, INDEX(NOT(NOT(ISNUMBER(K7:K586)) * NOT(ISBLANK(K7:K586))), 0), 0) - 1), COLUMN(), 4) &amp; " must be Numeric", "")</f>
        <v>0</v>
      </c>
      <c r="L3" s="8"/>
      <c r="M3" s="8"/>
      <c r="N3" s="8"/>
      <c r="O3" s="8"/>
    </row>
    <row r="4" spans="1:15" customHeight="1" ht="25">
      <c r="B4" s="1"/>
      <c r="C4" s="1"/>
      <c r="D4" s="1"/>
      <c r="E4" s="1"/>
      <c r="F4" s="1"/>
      <c r="G4" s="1"/>
      <c r="H4" s="1"/>
      <c r="I4" s="1"/>
      <c r="J4" s="1"/>
      <c r="K4" s="10" t="s">
        <v>6</v>
      </c>
      <c r="L4" s="10" t="s">
        <v>7</v>
      </c>
      <c r="M4" s="10" t="s">
        <v>7</v>
      </c>
      <c r="N4" s="10" t="s">
        <v>7</v>
      </c>
      <c r="O4" s="1"/>
    </row>
    <row r="5" spans="1:15" customHeight="1" ht="40">
      <c r="B5" s="7" t="s">
        <v>8</v>
      </c>
      <c r="C5" s="7"/>
      <c r="D5" s="9" t="s">
        <v>9</v>
      </c>
      <c r="E5" s="9" t="s">
        <v>10</v>
      </c>
      <c r="F5" s="7" t="s">
        <v>11</v>
      </c>
      <c r="G5" s="7" t="s">
        <v>12</v>
      </c>
      <c r="H5" s="7" t="s">
        <v>13</v>
      </c>
      <c r="I5" s="7" t="s">
        <v>14</v>
      </c>
      <c r="J5" s="7" t="s">
        <v>15</v>
      </c>
      <c r="K5" s="9" t="s">
        <v>16</v>
      </c>
      <c r="L5" s="9" t="s">
        <v>17</v>
      </c>
      <c r="M5" s="9" t="s">
        <v>18</v>
      </c>
      <c r="N5" s="9" t="s">
        <v>19</v>
      </c>
      <c r="O5" s="7" t="s">
        <v>20</v>
      </c>
    </row>
    <row r="6" spans="1:15" hidden="true">
      <c r="B6" s="1" t="s">
        <v>21</v>
      </c>
      <c r="C6" s="1" t="s">
        <v>22</v>
      </c>
      <c r="D6" s="1" t="s">
        <v>23</v>
      </c>
      <c r="E6" s="1" t="s">
        <v>24</v>
      </c>
      <c r="F6" s="1" t="s">
        <v>25</v>
      </c>
      <c r="G6" s="1" t="s">
        <v>26</v>
      </c>
      <c r="H6" s="1" t="s">
        <v>27</v>
      </c>
      <c r="I6" s="1" t="s">
        <v>28</v>
      </c>
      <c r="J6" s="1" t="s">
        <v>29</v>
      </c>
      <c r="K6" s="1" t="s">
        <v>30</v>
      </c>
      <c r="L6" s="1" t="s">
        <v>31</v>
      </c>
      <c r="M6" s="1" t="s">
        <v>32</v>
      </c>
      <c r="N6" s="1" t="s">
        <v>33</v>
      </c>
      <c r="O6" s="1" t="s">
        <v>34</v>
      </c>
    </row>
    <row r="7" spans="1:15" customHeight="1" ht="54">
      <c r="B7" s="13" t="str">
        <f>IF(ISBLANK(E7), IF(NOT(AND(ISBLANK($K7), ISBLANK($L7), ISBLANK($M7), ISBLANK($N7))), "Error: Please provide a value in the '#' column", "-"), IFERROR("Error: Missing value for '" &amp; INDIRECT(ADDRESS(5, (11 + MATCH(TRUE, INDEX(ISBLANK(K7:N7), 0, 0), 0) - 1))) &amp; "' in cell " &amp; ADDRESS(ROW(), (11 + MATCH(TRUE, INDEX(ISBLANK(K7:N7), 0, 0), 0) - 1), 4), "Success: All values provided"))</f>
        <v>0</v>
      </c>
      <c r="C7" s="14" t="s">
        <v>220</v>
      </c>
      <c r="D7" s="15" t="s">
        <v>220</v>
      </c>
      <c r="E7" s="12"/>
      <c r="F7" s="16" t="str">
        <f>IF(E7 ="", "", VLOOKUP(E7, 'Primary Responses'!$E$7:J$130, 2, FALSE))</f>
        <v>0</v>
      </c>
      <c r="G7" s="14" t="str">
        <f>IF(E7 ="", "", VLOOKUP(E7, 'Primary Responses'!$E$7:J$130, 3, FALSE))</f>
        <v>0</v>
      </c>
      <c r="H7" s="14" t="str">
        <f>IF(E7 ="", "", VLOOKUP(E7, 'Primary Responses'!$E$7:J$130, 4, FALSE))</f>
        <v>0</v>
      </c>
      <c r="I7" s="14" t="str">
        <f>IF(E7 ="", "", VLOOKUP(E7, 'Primary Responses'!$E$7:J$130, 5, FALSE))</f>
        <v>0</v>
      </c>
      <c r="J7" s="14" t="str">
        <f>IF(E7 ="", "", VLOOKUP(E7, 'Primary Responses'!$E$7:J$130, 6, FALSE))</f>
        <v>0</v>
      </c>
      <c r="K7" s="17"/>
      <c r="L7" s="12"/>
      <c r="M7" s="12"/>
      <c r="N7" s="12"/>
      <c r="O7" s="18" t="str">
        <f>IFERROR(IF(ISBLANK(I7), NA(), I7) * IF(ISBLANK(K7), NA(), K7), "-")</f>
        <v>0</v>
      </c>
    </row>
    <row r="8" spans="1:15" customHeight="1" ht="54">
      <c r="B8" s="13" t="str">
        <f>IF(ISBLANK(E8), IF(NOT(AND(ISBLANK($K8), ISBLANK($L8), ISBLANK($M8), ISBLANK($N8))), "Error: Please provide a value in the '#' column", "-"), IFERROR("Error: Missing value for '" &amp; INDIRECT(ADDRESS(5, (11 + MATCH(TRUE, INDEX(ISBLANK(K8:N8), 0, 0), 0) - 1))) &amp; "' in cell " &amp; ADDRESS(ROW(), (11 + MATCH(TRUE, INDEX(ISBLANK(K8:N8), 0, 0), 0) - 1), 4), "Success: All values provided"))</f>
        <v>0</v>
      </c>
      <c r="C8" s="14" t="s">
        <v>220</v>
      </c>
      <c r="D8" s="15" t="s">
        <v>220</v>
      </c>
      <c r="E8" s="12"/>
      <c r="F8" s="16" t="str">
        <f>IF(E8 ="", "", VLOOKUP(E8, 'Primary Responses'!$E$7:J$130, 2, FALSE))</f>
        <v>0</v>
      </c>
      <c r="G8" s="14" t="str">
        <f>IF(E8 ="", "", VLOOKUP(E8, 'Primary Responses'!$E$7:J$130, 3, FALSE))</f>
        <v>0</v>
      </c>
      <c r="H8" s="14" t="str">
        <f>IF(E8 ="", "", VLOOKUP(E8, 'Primary Responses'!$E$7:J$130, 4, FALSE))</f>
        <v>0</v>
      </c>
      <c r="I8" s="14" t="str">
        <f>IF(E8 ="", "", VLOOKUP(E8, 'Primary Responses'!$E$7:J$130, 5, FALSE))</f>
        <v>0</v>
      </c>
      <c r="J8" s="14" t="str">
        <f>IF(E8 ="", "", VLOOKUP(E8, 'Primary Responses'!$E$7:J$130, 6, FALSE))</f>
        <v>0</v>
      </c>
      <c r="K8" s="17"/>
      <c r="L8" s="12"/>
      <c r="M8" s="12"/>
      <c r="N8" s="12"/>
      <c r="O8" s="18" t="str">
        <f>IFERROR(IF(ISBLANK(I8), NA(), I8) * IF(ISBLANK(K8), NA(), K8), "-")</f>
        <v>0</v>
      </c>
    </row>
    <row r="9" spans="1:15" customHeight="1" ht="54">
      <c r="B9" s="13" t="str">
        <f>IF(ISBLANK(E9), IF(NOT(AND(ISBLANK($K9), ISBLANK($L9), ISBLANK($M9), ISBLANK($N9))), "Error: Please provide a value in the '#' column", "-"), IFERROR("Error: Missing value for '" &amp; INDIRECT(ADDRESS(5, (11 + MATCH(TRUE, INDEX(ISBLANK(K9:N9), 0, 0), 0) - 1))) &amp; "' in cell " &amp; ADDRESS(ROW(), (11 + MATCH(TRUE, INDEX(ISBLANK(K9:N9), 0, 0), 0) - 1), 4), "Success: All values provided"))</f>
        <v>0</v>
      </c>
      <c r="C9" s="14" t="s">
        <v>220</v>
      </c>
      <c r="D9" s="15" t="s">
        <v>220</v>
      </c>
      <c r="E9" s="12"/>
      <c r="F9" s="16" t="str">
        <f>IF(E9 ="", "", VLOOKUP(E9, 'Primary Responses'!$E$7:J$130, 2, FALSE))</f>
        <v>0</v>
      </c>
      <c r="G9" s="14" t="str">
        <f>IF(E9 ="", "", VLOOKUP(E9, 'Primary Responses'!$E$7:J$130, 3, FALSE))</f>
        <v>0</v>
      </c>
      <c r="H9" s="14" t="str">
        <f>IF(E9 ="", "", VLOOKUP(E9, 'Primary Responses'!$E$7:J$130, 4, FALSE))</f>
        <v>0</v>
      </c>
      <c r="I9" s="14" t="str">
        <f>IF(E9 ="", "", VLOOKUP(E9, 'Primary Responses'!$E$7:J$130, 5, FALSE))</f>
        <v>0</v>
      </c>
      <c r="J9" s="14" t="str">
        <f>IF(E9 ="", "", VLOOKUP(E9, 'Primary Responses'!$E$7:J$130, 6, FALSE))</f>
        <v>0</v>
      </c>
      <c r="K9" s="17"/>
      <c r="L9" s="12"/>
      <c r="M9" s="12"/>
      <c r="N9" s="12"/>
      <c r="O9" s="18" t="str">
        <f>IFERROR(IF(ISBLANK(I9), NA(), I9) * IF(ISBLANK(K9), NA(), K9), "-")</f>
        <v>0</v>
      </c>
    </row>
    <row r="10" spans="1:15" customHeight="1" ht="54">
      <c r="B10" s="13" t="str">
        <f>IF(ISBLANK(E10), IF(NOT(AND(ISBLANK($K10), ISBLANK($L10), ISBLANK($M10), ISBLANK($N10))), "Error: Please provide a value in the '#' column", "-"), IFERROR("Error: Missing value for '" &amp; INDIRECT(ADDRESS(5, (11 + MATCH(TRUE, INDEX(ISBLANK(K10:N10), 0, 0), 0) - 1))) &amp; "' in cell " &amp; ADDRESS(ROW(), (11 + MATCH(TRUE, INDEX(ISBLANK(K10:N10), 0, 0), 0) - 1), 4), "Success: All values provided"))</f>
        <v>0</v>
      </c>
      <c r="C10" s="14" t="s">
        <v>220</v>
      </c>
      <c r="D10" s="15" t="s">
        <v>220</v>
      </c>
      <c r="E10" s="12"/>
      <c r="F10" s="16" t="str">
        <f>IF(E10 ="", "", VLOOKUP(E10, 'Primary Responses'!$E$7:J$130, 2, FALSE))</f>
        <v>0</v>
      </c>
      <c r="G10" s="14" t="str">
        <f>IF(E10 ="", "", VLOOKUP(E10, 'Primary Responses'!$E$7:J$130, 3, FALSE))</f>
        <v>0</v>
      </c>
      <c r="H10" s="14" t="str">
        <f>IF(E10 ="", "", VLOOKUP(E10, 'Primary Responses'!$E$7:J$130, 4, FALSE))</f>
        <v>0</v>
      </c>
      <c r="I10" s="14" t="str">
        <f>IF(E10 ="", "", VLOOKUP(E10, 'Primary Responses'!$E$7:J$130, 5, FALSE))</f>
        <v>0</v>
      </c>
      <c r="J10" s="14" t="str">
        <f>IF(E10 ="", "", VLOOKUP(E10, 'Primary Responses'!$E$7:J$130, 6, FALSE))</f>
        <v>0</v>
      </c>
      <c r="K10" s="17"/>
      <c r="L10" s="12"/>
      <c r="M10" s="12"/>
      <c r="N10" s="12"/>
      <c r="O10" s="18" t="str">
        <f>IFERROR(IF(ISBLANK(I10), NA(), I10) * IF(ISBLANK(K10), NA(), K10), "-")</f>
        <v>0</v>
      </c>
    </row>
    <row r="11" spans="1:15" customHeight="1" ht="54">
      <c r="B11" s="13" t="str">
        <f>IF(ISBLANK(E11), IF(NOT(AND(ISBLANK($K11), ISBLANK($L11), ISBLANK($M11), ISBLANK($N11))), "Error: Please provide a value in the '#' column", "-"), IFERROR("Error: Missing value for '" &amp; INDIRECT(ADDRESS(5, (11 + MATCH(TRUE, INDEX(ISBLANK(K11:N11), 0, 0), 0) - 1))) &amp; "' in cell " &amp; ADDRESS(ROW(), (11 + MATCH(TRUE, INDEX(ISBLANK(K11:N11), 0, 0), 0) - 1), 4), "Success: All values provided"))</f>
        <v>0</v>
      </c>
      <c r="C11" s="14" t="s">
        <v>220</v>
      </c>
      <c r="D11" s="15" t="s">
        <v>220</v>
      </c>
      <c r="E11" s="12"/>
      <c r="F11" s="16" t="str">
        <f>IF(E11 ="", "", VLOOKUP(E11, 'Primary Responses'!$E$7:J$130, 2, FALSE))</f>
        <v>0</v>
      </c>
      <c r="G11" s="14" t="str">
        <f>IF(E11 ="", "", VLOOKUP(E11, 'Primary Responses'!$E$7:J$130, 3, FALSE))</f>
        <v>0</v>
      </c>
      <c r="H11" s="14" t="str">
        <f>IF(E11 ="", "", VLOOKUP(E11, 'Primary Responses'!$E$7:J$130, 4, FALSE))</f>
        <v>0</v>
      </c>
      <c r="I11" s="14" t="str">
        <f>IF(E11 ="", "", VLOOKUP(E11, 'Primary Responses'!$E$7:J$130, 5, FALSE))</f>
        <v>0</v>
      </c>
      <c r="J11" s="14" t="str">
        <f>IF(E11 ="", "", VLOOKUP(E11, 'Primary Responses'!$E$7:J$130, 6, FALSE))</f>
        <v>0</v>
      </c>
      <c r="K11" s="17"/>
      <c r="L11" s="12"/>
      <c r="M11" s="12"/>
      <c r="N11" s="12"/>
      <c r="O11" s="18" t="str">
        <f>IFERROR(IF(ISBLANK(I11), NA(), I11) * IF(ISBLANK(K11), NA(), K11), "-")</f>
        <v>0</v>
      </c>
    </row>
    <row r="12" spans="1:15" customHeight="1" ht="54">
      <c r="B12" s="13" t="str">
        <f>IF(ISBLANK(E12), IF(NOT(AND(ISBLANK($K12), ISBLANK($L12), ISBLANK($M12), ISBLANK($N12))), "Error: Please provide a value in the '#' column", "-"), IFERROR("Error: Missing value for '" &amp; INDIRECT(ADDRESS(5, (11 + MATCH(TRUE, INDEX(ISBLANK(K12:N12), 0, 0), 0) - 1))) &amp; "' in cell " &amp; ADDRESS(ROW(), (11 + MATCH(TRUE, INDEX(ISBLANK(K12:N12), 0, 0), 0) - 1), 4), "Success: All values provided"))</f>
        <v>0</v>
      </c>
      <c r="C12" s="14" t="s">
        <v>220</v>
      </c>
      <c r="D12" s="15" t="s">
        <v>220</v>
      </c>
      <c r="E12" s="12"/>
      <c r="F12" s="16" t="str">
        <f>IF(E12 ="", "", VLOOKUP(E12, 'Primary Responses'!$E$7:J$130, 2, FALSE))</f>
        <v>0</v>
      </c>
      <c r="G12" s="14" t="str">
        <f>IF(E12 ="", "", VLOOKUP(E12, 'Primary Responses'!$E$7:J$130, 3, FALSE))</f>
        <v>0</v>
      </c>
      <c r="H12" s="14" t="str">
        <f>IF(E12 ="", "", VLOOKUP(E12, 'Primary Responses'!$E$7:J$130, 4, FALSE))</f>
        <v>0</v>
      </c>
      <c r="I12" s="14" t="str">
        <f>IF(E12 ="", "", VLOOKUP(E12, 'Primary Responses'!$E$7:J$130, 5, FALSE))</f>
        <v>0</v>
      </c>
      <c r="J12" s="14" t="str">
        <f>IF(E12 ="", "", VLOOKUP(E12, 'Primary Responses'!$E$7:J$130, 6, FALSE))</f>
        <v>0</v>
      </c>
      <c r="K12" s="17"/>
      <c r="L12" s="12"/>
      <c r="M12" s="12"/>
      <c r="N12" s="12"/>
      <c r="O12" s="18" t="str">
        <f>IFERROR(IF(ISBLANK(I12), NA(), I12) * IF(ISBLANK(K12), NA(), K12), "-")</f>
        <v>0</v>
      </c>
    </row>
    <row r="13" spans="1:15" customHeight="1" ht="54">
      <c r="B13" s="13" t="str">
        <f>IF(ISBLANK(E13), IF(NOT(AND(ISBLANK($K13), ISBLANK($L13), ISBLANK($M13), ISBLANK($N13))), "Error: Please provide a value in the '#' column", "-"), IFERROR("Error: Missing value for '" &amp; INDIRECT(ADDRESS(5, (11 + MATCH(TRUE, INDEX(ISBLANK(K13:N13), 0, 0), 0) - 1))) &amp; "' in cell " &amp; ADDRESS(ROW(), (11 + MATCH(TRUE, INDEX(ISBLANK(K13:N13), 0, 0), 0) - 1), 4), "Success: All values provided"))</f>
        <v>0</v>
      </c>
      <c r="C13" s="14" t="s">
        <v>220</v>
      </c>
      <c r="D13" s="15" t="s">
        <v>220</v>
      </c>
      <c r="E13" s="12"/>
      <c r="F13" s="16" t="str">
        <f>IF(E13 ="", "", VLOOKUP(E13, 'Primary Responses'!$E$7:J$130, 2, FALSE))</f>
        <v>0</v>
      </c>
      <c r="G13" s="14" t="str">
        <f>IF(E13 ="", "", VLOOKUP(E13, 'Primary Responses'!$E$7:J$130, 3, FALSE))</f>
        <v>0</v>
      </c>
      <c r="H13" s="14" t="str">
        <f>IF(E13 ="", "", VLOOKUP(E13, 'Primary Responses'!$E$7:J$130, 4, FALSE))</f>
        <v>0</v>
      </c>
      <c r="I13" s="14" t="str">
        <f>IF(E13 ="", "", VLOOKUP(E13, 'Primary Responses'!$E$7:J$130, 5, FALSE))</f>
        <v>0</v>
      </c>
      <c r="J13" s="14" t="str">
        <f>IF(E13 ="", "", VLOOKUP(E13, 'Primary Responses'!$E$7:J$130, 6, FALSE))</f>
        <v>0</v>
      </c>
      <c r="K13" s="17"/>
      <c r="L13" s="12"/>
      <c r="M13" s="12"/>
      <c r="N13" s="12"/>
      <c r="O13" s="18" t="str">
        <f>IFERROR(IF(ISBLANK(I13), NA(), I13) * IF(ISBLANK(K13), NA(), K13), "-")</f>
        <v>0</v>
      </c>
    </row>
    <row r="14" spans="1:15" customHeight="1" ht="54">
      <c r="B14" s="13" t="str">
        <f>IF(ISBLANK(E14), IF(NOT(AND(ISBLANK($K14), ISBLANK($L14), ISBLANK($M14), ISBLANK($N14))), "Error: Please provide a value in the '#' column", "-"), IFERROR("Error: Missing value for '" &amp; INDIRECT(ADDRESS(5, (11 + MATCH(TRUE, INDEX(ISBLANK(K14:N14), 0, 0), 0) - 1))) &amp; "' in cell " &amp; ADDRESS(ROW(), (11 + MATCH(TRUE, INDEX(ISBLANK(K14:N14), 0, 0), 0) - 1), 4), "Success: All values provided"))</f>
        <v>0</v>
      </c>
      <c r="C14" s="14" t="s">
        <v>220</v>
      </c>
      <c r="D14" s="15" t="s">
        <v>220</v>
      </c>
      <c r="E14" s="12"/>
      <c r="F14" s="16" t="str">
        <f>IF(E14 ="", "", VLOOKUP(E14, 'Primary Responses'!$E$7:J$130, 2, FALSE))</f>
        <v>0</v>
      </c>
      <c r="G14" s="14" t="str">
        <f>IF(E14 ="", "", VLOOKUP(E14, 'Primary Responses'!$E$7:J$130, 3, FALSE))</f>
        <v>0</v>
      </c>
      <c r="H14" s="14" t="str">
        <f>IF(E14 ="", "", VLOOKUP(E14, 'Primary Responses'!$E$7:J$130, 4, FALSE))</f>
        <v>0</v>
      </c>
      <c r="I14" s="14" t="str">
        <f>IF(E14 ="", "", VLOOKUP(E14, 'Primary Responses'!$E$7:J$130, 5, FALSE))</f>
        <v>0</v>
      </c>
      <c r="J14" s="14" t="str">
        <f>IF(E14 ="", "", VLOOKUP(E14, 'Primary Responses'!$E$7:J$130, 6, FALSE))</f>
        <v>0</v>
      </c>
      <c r="K14" s="17"/>
      <c r="L14" s="12"/>
      <c r="M14" s="12"/>
      <c r="N14" s="12"/>
      <c r="O14" s="18" t="str">
        <f>IFERROR(IF(ISBLANK(I14), NA(), I14) * IF(ISBLANK(K14), NA(), K14), "-")</f>
        <v>0</v>
      </c>
    </row>
    <row r="15" spans="1:15" customHeight="1" ht="54">
      <c r="B15" s="13" t="str">
        <f>IF(ISBLANK(E15), IF(NOT(AND(ISBLANK($K15), ISBLANK($L15), ISBLANK($M15), ISBLANK($N15))), "Error: Please provide a value in the '#' column", "-"), IFERROR("Error: Missing value for '" &amp; INDIRECT(ADDRESS(5, (11 + MATCH(TRUE, INDEX(ISBLANK(K15:N15), 0, 0), 0) - 1))) &amp; "' in cell " &amp; ADDRESS(ROW(), (11 + MATCH(TRUE, INDEX(ISBLANK(K15:N15), 0, 0), 0) - 1), 4), "Success: All values provided"))</f>
        <v>0</v>
      </c>
      <c r="C15" s="14" t="s">
        <v>220</v>
      </c>
      <c r="D15" s="15" t="s">
        <v>220</v>
      </c>
      <c r="E15" s="12"/>
      <c r="F15" s="16" t="str">
        <f>IF(E15 ="", "", VLOOKUP(E15, 'Primary Responses'!$E$7:J$130, 2, FALSE))</f>
        <v>0</v>
      </c>
      <c r="G15" s="14" t="str">
        <f>IF(E15 ="", "", VLOOKUP(E15, 'Primary Responses'!$E$7:J$130, 3, FALSE))</f>
        <v>0</v>
      </c>
      <c r="H15" s="14" t="str">
        <f>IF(E15 ="", "", VLOOKUP(E15, 'Primary Responses'!$E$7:J$130, 4, FALSE))</f>
        <v>0</v>
      </c>
      <c r="I15" s="14" t="str">
        <f>IF(E15 ="", "", VLOOKUP(E15, 'Primary Responses'!$E$7:J$130, 5, FALSE))</f>
        <v>0</v>
      </c>
      <c r="J15" s="14" t="str">
        <f>IF(E15 ="", "", VLOOKUP(E15, 'Primary Responses'!$E$7:J$130, 6, FALSE))</f>
        <v>0</v>
      </c>
      <c r="K15" s="17"/>
      <c r="L15" s="12"/>
      <c r="M15" s="12"/>
      <c r="N15" s="12"/>
      <c r="O15" s="18" t="str">
        <f>IFERROR(IF(ISBLANK(I15), NA(), I15) * IF(ISBLANK(K15), NA(), K15), "-")</f>
        <v>0</v>
      </c>
    </row>
    <row r="16" spans="1:15" customHeight="1" ht="54">
      <c r="B16" s="13" t="str">
        <f>IF(ISBLANK(E16), IF(NOT(AND(ISBLANK($K16), ISBLANK($L16), ISBLANK($M16), ISBLANK($N16))), "Error: Please provide a value in the '#' column", "-"), IFERROR("Error: Missing value for '" &amp; INDIRECT(ADDRESS(5, (11 + MATCH(TRUE, INDEX(ISBLANK(K16:N16), 0, 0), 0) - 1))) &amp; "' in cell " &amp; ADDRESS(ROW(), (11 + MATCH(TRUE, INDEX(ISBLANK(K16:N16), 0, 0), 0) - 1), 4), "Success: All values provided"))</f>
        <v>0</v>
      </c>
      <c r="C16" s="14" t="s">
        <v>220</v>
      </c>
      <c r="D16" s="15" t="s">
        <v>220</v>
      </c>
      <c r="E16" s="12"/>
      <c r="F16" s="16" t="str">
        <f>IF(E16 ="", "", VLOOKUP(E16, 'Primary Responses'!$E$7:J$130, 2, FALSE))</f>
        <v>0</v>
      </c>
      <c r="G16" s="14" t="str">
        <f>IF(E16 ="", "", VLOOKUP(E16, 'Primary Responses'!$E$7:J$130, 3, FALSE))</f>
        <v>0</v>
      </c>
      <c r="H16" s="14" t="str">
        <f>IF(E16 ="", "", VLOOKUP(E16, 'Primary Responses'!$E$7:J$130, 4, FALSE))</f>
        <v>0</v>
      </c>
      <c r="I16" s="14" t="str">
        <f>IF(E16 ="", "", VLOOKUP(E16, 'Primary Responses'!$E$7:J$130, 5, FALSE))</f>
        <v>0</v>
      </c>
      <c r="J16" s="14" t="str">
        <f>IF(E16 ="", "", VLOOKUP(E16, 'Primary Responses'!$E$7:J$130, 6, FALSE))</f>
        <v>0</v>
      </c>
      <c r="K16" s="17"/>
      <c r="L16" s="12"/>
      <c r="M16" s="12"/>
      <c r="N16" s="12"/>
      <c r="O16" s="18" t="str">
        <f>IFERROR(IF(ISBLANK(I16), NA(), I16) * IF(ISBLANK(K16), NA(), K16), "-")</f>
        <v>0</v>
      </c>
    </row>
    <row r="17" spans="1:15" customHeight="1" ht="54">
      <c r="B17" s="13" t="str">
        <f>IF(ISBLANK(E17), IF(NOT(AND(ISBLANK($K17), ISBLANK($L17), ISBLANK($M17), ISBLANK($N17))), "Error: Please provide a value in the '#' column", "-"), IFERROR("Error: Missing value for '" &amp; INDIRECT(ADDRESS(5, (11 + MATCH(TRUE, INDEX(ISBLANK(K17:N17), 0, 0), 0) - 1))) &amp; "' in cell " &amp; ADDRESS(ROW(), (11 + MATCH(TRUE, INDEX(ISBLANK(K17:N17), 0, 0), 0) - 1), 4), "Success: All values provided"))</f>
        <v>0</v>
      </c>
      <c r="C17" s="14" t="s">
        <v>220</v>
      </c>
      <c r="D17" s="15" t="s">
        <v>220</v>
      </c>
      <c r="E17" s="12"/>
      <c r="F17" s="16" t="str">
        <f>IF(E17 ="", "", VLOOKUP(E17, 'Primary Responses'!$E$7:J$130, 2, FALSE))</f>
        <v>0</v>
      </c>
      <c r="G17" s="14" t="str">
        <f>IF(E17 ="", "", VLOOKUP(E17, 'Primary Responses'!$E$7:J$130, 3, FALSE))</f>
        <v>0</v>
      </c>
      <c r="H17" s="14" t="str">
        <f>IF(E17 ="", "", VLOOKUP(E17, 'Primary Responses'!$E$7:J$130, 4, FALSE))</f>
        <v>0</v>
      </c>
      <c r="I17" s="14" t="str">
        <f>IF(E17 ="", "", VLOOKUP(E17, 'Primary Responses'!$E$7:J$130, 5, FALSE))</f>
        <v>0</v>
      </c>
      <c r="J17" s="14" t="str">
        <f>IF(E17 ="", "", VLOOKUP(E17, 'Primary Responses'!$E$7:J$130, 6, FALSE))</f>
        <v>0</v>
      </c>
      <c r="K17" s="17"/>
      <c r="L17" s="12"/>
      <c r="M17" s="12"/>
      <c r="N17" s="12"/>
      <c r="O17" s="18" t="str">
        <f>IFERROR(IF(ISBLANK(I17), NA(), I17) * IF(ISBLANK(K17), NA(), K17), "-")</f>
        <v>0</v>
      </c>
    </row>
    <row r="18" spans="1:15" customHeight="1" ht="54">
      <c r="B18" s="13" t="str">
        <f>IF(ISBLANK(E18), IF(NOT(AND(ISBLANK($K18), ISBLANK($L18), ISBLANK($M18), ISBLANK($N18))), "Error: Please provide a value in the '#' column", "-"), IFERROR("Error: Missing value for '" &amp; INDIRECT(ADDRESS(5, (11 + MATCH(TRUE, INDEX(ISBLANK(K18:N18), 0, 0), 0) - 1))) &amp; "' in cell " &amp; ADDRESS(ROW(), (11 + MATCH(TRUE, INDEX(ISBLANK(K18:N18), 0, 0), 0) - 1), 4), "Success: All values provided"))</f>
        <v>0</v>
      </c>
      <c r="C18" s="14" t="s">
        <v>220</v>
      </c>
      <c r="D18" s="15" t="s">
        <v>220</v>
      </c>
      <c r="E18" s="12"/>
      <c r="F18" s="16" t="str">
        <f>IF(E18 ="", "", VLOOKUP(E18, 'Primary Responses'!$E$7:J$130, 2, FALSE))</f>
        <v>0</v>
      </c>
      <c r="G18" s="14" t="str">
        <f>IF(E18 ="", "", VLOOKUP(E18, 'Primary Responses'!$E$7:J$130, 3, FALSE))</f>
        <v>0</v>
      </c>
      <c r="H18" s="14" t="str">
        <f>IF(E18 ="", "", VLOOKUP(E18, 'Primary Responses'!$E$7:J$130, 4, FALSE))</f>
        <v>0</v>
      </c>
      <c r="I18" s="14" t="str">
        <f>IF(E18 ="", "", VLOOKUP(E18, 'Primary Responses'!$E$7:J$130, 5, FALSE))</f>
        <v>0</v>
      </c>
      <c r="J18" s="14" t="str">
        <f>IF(E18 ="", "", VLOOKUP(E18, 'Primary Responses'!$E$7:J$130, 6, FALSE))</f>
        <v>0</v>
      </c>
      <c r="K18" s="17"/>
      <c r="L18" s="12"/>
      <c r="M18" s="12"/>
      <c r="N18" s="12"/>
      <c r="O18" s="18" t="str">
        <f>IFERROR(IF(ISBLANK(I18), NA(), I18) * IF(ISBLANK(K18), NA(), K18), "-")</f>
        <v>0</v>
      </c>
    </row>
    <row r="19" spans="1:15" customHeight="1" ht="54">
      <c r="B19" s="13" t="str">
        <f>IF(ISBLANK(E19), IF(NOT(AND(ISBLANK($K19), ISBLANK($L19), ISBLANK($M19), ISBLANK($N19))), "Error: Please provide a value in the '#' column", "-"), IFERROR("Error: Missing value for '" &amp; INDIRECT(ADDRESS(5, (11 + MATCH(TRUE, INDEX(ISBLANK(K19:N19), 0, 0), 0) - 1))) &amp; "' in cell " &amp; ADDRESS(ROW(), (11 + MATCH(TRUE, INDEX(ISBLANK(K19:N19), 0, 0), 0) - 1), 4), "Success: All values provided"))</f>
        <v>0</v>
      </c>
      <c r="C19" s="14" t="s">
        <v>220</v>
      </c>
      <c r="D19" s="15" t="s">
        <v>220</v>
      </c>
      <c r="E19" s="12"/>
      <c r="F19" s="16" t="str">
        <f>IF(E19 ="", "", VLOOKUP(E19, 'Primary Responses'!$E$7:J$130, 2, FALSE))</f>
        <v>0</v>
      </c>
      <c r="G19" s="14" t="str">
        <f>IF(E19 ="", "", VLOOKUP(E19, 'Primary Responses'!$E$7:J$130, 3, FALSE))</f>
        <v>0</v>
      </c>
      <c r="H19" s="14" t="str">
        <f>IF(E19 ="", "", VLOOKUP(E19, 'Primary Responses'!$E$7:J$130, 4, FALSE))</f>
        <v>0</v>
      </c>
      <c r="I19" s="14" t="str">
        <f>IF(E19 ="", "", VLOOKUP(E19, 'Primary Responses'!$E$7:J$130, 5, FALSE))</f>
        <v>0</v>
      </c>
      <c r="J19" s="14" t="str">
        <f>IF(E19 ="", "", VLOOKUP(E19, 'Primary Responses'!$E$7:J$130, 6, FALSE))</f>
        <v>0</v>
      </c>
      <c r="K19" s="17"/>
      <c r="L19" s="12"/>
      <c r="M19" s="12"/>
      <c r="N19" s="12"/>
      <c r="O19" s="18" t="str">
        <f>IFERROR(IF(ISBLANK(I19), NA(), I19) * IF(ISBLANK(K19), NA(), K19), "-")</f>
        <v>0</v>
      </c>
    </row>
    <row r="20" spans="1:15" customHeight="1" ht="54">
      <c r="B20" s="13" t="str">
        <f>IF(ISBLANK(E20), IF(NOT(AND(ISBLANK($K20), ISBLANK($L20), ISBLANK($M20), ISBLANK($N20))), "Error: Please provide a value in the '#' column", "-"), IFERROR("Error: Missing value for '" &amp; INDIRECT(ADDRESS(5, (11 + MATCH(TRUE, INDEX(ISBLANK(K20:N20), 0, 0), 0) - 1))) &amp; "' in cell " &amp; ADDRESS(ROW(), (11 + MATCH(TRUE, INDEX(ISBLANK(K20:N20), 0, 0), 0) - 1), 4), "Success: All values provided"))</f>
        <v>0</v>
      </c>
      <c r="C20" s="14" t="s">
        <v>220</v>
      </c>
      <c r="D20" s="15" t="s">
        <v>220</v>
      </c>
      <c r="E20" s="12"/>
      <c r="F20" s="16" t="str">
        <f>IF(E20 ="", "", VLOOKUP(E20, 'Primary Responses'!$E$7:J$130, 2, FALSE))</f>
        <v>0</v>
      </c>
      <c r="G20" s="14" t="str">
        <f>IF(E20 ="", "", VLOOKUP(E20, 'Primary Responses'!$E$7:J$130, 3, FALSE))</f>
        <v>0</v>
      </c>
      <c r="H20" s="14" t="str">
        <f>IF(E20 ="", "", VLOOKUP(E20, 'Primary Responses'!$E$7:J$130, 4, FALSE))</f>
        <v>0</v>
      </c>
      <c r="I20" s="14" t="str">
        <f>IF(E20 ="", "", VLOOKUP(E20, 'Primary Responses'!$E$7:J$130, 5, FALSE))</f>
        <v>0</v>
      </c>
      <c r="J20" s="14" t="str">
        <f>IF(E20 ="", "", VLOOKUP(E20, 'Primary Responses'!$E$7:J$130, 6, FALSE))</f>
        <v>0</v>
      </c>
      <c r="K20" s="17"/>
      <c r="L20" s="12"/>
      <c r="M20" s="12"/>
      <c r="N20" s="12"/>
      <c r="O20" s="18" t="str">
        <f>IFERROR(IF(ISBLANK(I20), NA(), I20) * IF(ISBLANK(K20), NA(), K20), "-")</f>
        <v>0</v>
      </c>
    </row>
    <row r="21" spans="1:15" customHeight="1" ht="54">
      <c r="B21" s="13" t="str">
        <f>IF(ISBLANK(E21), IF(NOT(AND(ISBLANK($K21), ISBLANK($L21), ISBLANK($M21), ISBLANK($N21))), "Error: Please provide a value in the '#' column", "-"), IFERROR("Error: Missing value for '" &amp; INDIRECT(ADDRESS(5, (11 + MATCH(TRUE, INDEX(ISBLANK(K21:N21), 0, 0), 0) - 1))) &amp; "' in cell " &amp; ADDRESS(ROW(), (11 + MATCH(TRUE, INDEX(ISBLANK(K21:N21), 0, 0), 0) - 1), 4), "Success: All values provided"))</f>
        <v>0</v>
      </c>
      <c r="C21" s="14" t="s">
        <v>220</v>
      </c>
      <c r="D21" s="15" t="s">
        <v>220</v>
      </c>
      <c r="E21" s="12"/>
      <c r="F21" s="16" t="str">
        <f>IF(E21 ="", "", VLOOKUP(E21, 'Primary Responses'!$E$7:J$130, 2, FALSE))</f>
        <v>0</v>
      </c>
      <c r="G21" s="14" t="str">
        <f>IF(E21 ="", "", VLOOKUP(E21, 'Primary Responses'!$E$7:J$130, 3, FALSE))</f>
        <v>0</v>
      </c>
      <c r="H21" s="14" t="str">
        <f>IF(E21 ="", "", VLOOKUP(E21, 'Primary Responses'!$E$7:J$130, 4, FALSE))</f>
        <v>0</v>
      </c>
      <c r="I21" s="14" t="str">
        <f>IF(E21 ="", "", VLOOKUP(E21, 'Primary Responses'!$E$7:J$130, 5, FALSE))</f>
        <v>0</v>
      </c>
      <c r="J21" s="14" t="str">
        <f>IF(E21 ="", "", VLOOKUP(E21, 'Primary Responses'!$E$7:J$130, 6, FALSE))</f>
        <v>0</v>
      </c>
      <c r="K21" s="17"/>
      <c r="L21" s="12"/>
      <c r="M21" s="12"/>
      <c r="N21" s="12"/>
      <c r="O21" s="18" t="str">
        <f>IFERROR(IF(ISBLANK(I21), NA(), I21) * IF(ISBLANK(K21), NA(), K21), "-")</f>
        <v>0</v>
      </c>
    </row>
    <row r="22" spans="1:15" customHeight="1" ht="54">
      <c r="B22" s="13" t="str">
        <f>IF(ISBLANK(E22), IF(NOT(AND(ISBLANK($K22), ISBLANK($L22), ISBLANK($M22), ISBLANK($N22))), "Error: Please provide a value in the '#' column", "-"), IFERROR("Error: Missing value for '" &amp; INDIRECT(ADDRESS(5, (11 + MATCH(TRUE, INDEX(ISBLANK(K22:N22), 0, 0), 0) - 1))) &amp; "' in cell " &amp; ADDRESS(ROW(), (11 + MATCH(TRUE, INDEX(ISBLANK(K22:N22), 0, 0), 0) - 1), 4), "Success: All values provided"))</f>
        <v>0</v>
      </c>
      <c r="C22" s="14" t="s">
        <v>220</v>
      </c>
      <c r="D22" s="15" t="s">
        <v>220</v>
      </c>
      <c r="E22" s="12"/>
      <c r="F22" s="16" t="str">
        <f>IF(E22 ="", "", VLOOKUP(E22, 'Primary Responses'!$E$7:J$130, 2, FALSE))</f>
        <v>0</v>
      </c>
      <c r="G22" s="14" t="str">
        <f>IF(E22 ="", "", VLOOKUP(E22, 'Primary Responses'!$E$7:J$130, 3, FALSE))</f>
        <v>0</v>
      </c>
      <c r="H22" s="14" t="str">
        <f>IF(E22 ="", "", VLOOKUP(E22, 'Primary Responses'!$E$7:J$130, 4, FALSE))</f>
        <v>0</v>
      </c>
      <c r="I22" s="14" t="str">
        <f>IF(E22 ="", "", VLOOKUP(E22, 'Primary Responses'!$E$7:J$130, 5, FALSE))</f>
        <v>0</v>
      </c>
      <c r="J22" s="14" t="str">
        <f>IF(E22 ="", "", VLOOKUP(E22, 'Primary Responses'!$E$7:J$130, 6, FALSE))</f>
        <v>0</v>
      </c>
      <c r="K22" s="17"/>
      <c r="L22" s="12"/>
      <c r="M22" s="12"/>
      <c r="N22" s="12"/>
      <c r="O22" s="18" t="str">
        <f>IFERROR(IF(ISBLANK(I22), NA(), I22) * IF(ISBLANK(K22), NA(), K22), "-")</f>
        <v>0</v>
      </c>
    </row>
    <row r="23" spans="1:15" customHeight="1" ht="54">
      <c r="B23" s="13" t="str">
        <f>IF(ISBLANK(E23), IF(NOT(AND(ISBLANK($K23), ISBLANK($L23), ISBLANK($M23), ISBLANK($N23))), "Error: Please provide a value in the '#' column", "-"), IFERROR("Error: Missing value for '" &amp; INDIRECT(ADDRESS(5, (11 + MATCH(TRUE, INDEX(ISBLANK(K23:N23), 0, 0), 0) - 1))) &amp; "' in cell " &amp; ADDRESS(ROW(), (11 + MATCH(TRUE, INDEX(ISBLANK(K23:N23), 0, 0), 0) - 1), 4), "Success: All values provided"))</f>
        <v>0</v>
      </c>
      <c r="C23" s="14" t="s">
        <v>220</v>
      </c>
      <c r="D23" s="15" t="s">
        <v>220</v>
      </c>
      <c r="E23" s="12"/>
      <c r="F23" s="16" t="str">
        <f>IF(E23 ="", "", VLOOKUP(E23, 'Primary Responses'!$E$7:J$130, 2, FALSE))</f>
        <v>0</v>
      </c>
      <c r="G23" s="14" t="str">
        <f>IF(E23 ="", "", VLOOKUP(E23, 'Primary Responses'!$E$7:J$130, 3, FALSE))</f>
        <v>0</v>
      </c>
      <c r="H23" s="14" t="str">
        <f>IF(E23 ="", "", VLOOKUP(E23, 'Primary Responses'!$E$7:J$130, 4, FALSE))</f>
        <v>0</v>
      </c>
      <c r="I23" s="14" t="str">
        <f>IF(E23 ="", "", VLOOKUP(E23, 'Primary Responses'!$E$7:J$130, 5, FALSE))</f>
        <v>0</v>
      </c>
      <c r="J23" s="14" t="str">
        <f>IF(E23 ="", "", VLOOKUP(E23, 'Primary Responses'!$E$7:J$130, 6, FALSE))</f>
        <v>0</v>
      </c>
      <c r="K23" s="17"/>
      <c r="L23" s="12"/>
      <c r="M23" s="12"/>
      <c r="N23" s="12"/>
      <c r="O23" s="18" t="str">
        <f>IFERROR(IF(ISBLANK(I23), NA(), I23) * IF(ISBLANK(K23), NA(), K23), "-")</f>
        <v>0</v>
      </c>
    </row>
    <row r="24" spans="1:15" customHeight="1" ht="54">
      <c r="B24" s="13" t="str">
        <f>IF(ISBLANK(E24), IF(NOT(AND(ISBLANK($K24), ISBLANK($L24), ISBLANK($M24), ISBLANK($N24))), "Error: Please provide a value in the '#' column", "-"), IFERROR("Error: Missing value for '" &amp; INDIRECT(ADDRESS(5, (11 + MATCH(TRUE, INDEX(ISBLANK(K24:N24), 0, 0), 0) - 1))) &amp; "' in cell " &amp; ADDRESS(ROW(), (11 + MATCH(TRUE, INDEX(ISBLANK(K24:N24), 0, 0), 0) - 1), 4), "Success: All values provided"))</f>
        <v>0</v>
      </c>
      <c r="C24" s="14" t="s">
        <v>220</v>
      </c>
      <c r="D24" s="15" t="s">
        <v>220</v>
      </c>
      <c r="E24" s="12"/>
      <c r="F24" s="16" t="str">
        <f>IF(E24 ="", "", VLOOKUP(E24, 'Primary Responses'!$E$7:J$130, 2, FALSE))</f>
        <v>0</v>
      </c>
      <c r="G24" s="14" t="str">
        <f>IF(E24 ="", "", VLOOKUP(E24, 'Primary Responses'!$E$7:J$130, 3, FALSE))</f>
        <v>0</v>
      </c>
      <c r="H24" s="14" t="str">
        <f>IF(E24 ="", "", VLOOKUP(E24, 'Primary Responses'!$E$7:J$130, 4, FALSE))</f>
        <v>0</v>
      </c>
      <c r="I24" s="14" t="str">
        <f>IF(E24 ="", "", VLOOKUP(E24, 'Primary Responses'!$E$7:J$130, 5, FALSE))</f>
        <v>0</v>
      </c>
      <c r="J24" s="14" t="str">
        <f>IF(E24 ="", "", VLOOKUP(E24, 'Primary Responses'!$E$7:J$130, 6, FALSE))</f>
        <v>0</v>
      </c>
      <c r="K24" s="17"/>
      <c r="L24" s="12"/>
      <c r="M24" s="12"/>
      <c r="N24" s="12"/>
      <c r="O24" s="18" t="str">
        <f>IFERROR(IF(ISBLANK(I24), NA(), I24) * IF(ISBLANK(K24), NA(), K24), "-")</f>
        <v>0</v>
      </c>
    </row>
    <row r="25" spans="1:15" customHeight="1" ht="54">
      <c r="B25" s="13" t="str">
        <f>IF(ISBLANK(E25), IF(NOT(AND(ISBLANK($K25), ISBLANK($L25), ISBLANK($M25), ISBLANK($N25))), "Error: Please provide a value in the '#' column", "-"), IFERROR("Error: Missing value for '" &amp; INDIRECT(ADDRESS(5, (11 + MATCH(TRUE, INDEX(ISBLANK(K25:N25), 0, 0), 0) - 1))) &amp; "' in cell " &amp; ADDRESS(ROW(), (11 + MATCH(TRUE, INDEX(ISBLANK(K25:N25), 0, 0), 0) - 1), 4), "Success: All values provided"))</f>
        <v>0</v>
      </c>
      <c r="C25" s="14" t="s">
        <v>220</v>
      </c>
      <c r="D25" s="15" t="s">
        <v>220</v>
      </c>
      <c r="E25" s="12"/>
      <c r="F25" s="16" t="str">
        <f>IF(E25 ="", "", VLOOKUP(E25, 'Primary Responses'!$E$7:J$130, 2, FALSE))</f>
        <v>0</v>
      </c>
      <c r="G25" s="14" t="str">
        <f>IF(E25 ="", "", VLOOKUP(E25, 'Primary Responses'!$E$7:J$130, 3, FALSE))</f>
        <v>0</v>
      </c>
      <c r="H25" s="14" t="str">
        <f>IF(E25 ="", "", VLOOKUP(E25, 'Primary Responses'!$E$7:J$130, 4, FALSE))</f>
        <v>0</v>
      </c>
      <c r="I25" s="14" t="str">
        <f>IF(E25 ="", "", VLOOKUP(E25, 'Primary Responses'!$E$7:J$130, 5, FALSE))</f>
        <v>0</v>
      </c>
      <c r="J25" s="14" t="str">
        <f>IF(E25 ="", "", VLOOKUP(E25, 'Primary Responses'!$E$7:J$130, 6, FALSE))</f>
        <v>0</v>
      </c>
      <c r="K25" s="17"/>
      <c r="L25" s="12"/>
      <c r="M25" s="12"/>
      <c r="N25" s="12"/>
      <c r="O25" s="18" t="str">
        <f>IFERROR(IF(ISBLANK(I25), NA(), I25) * IF(ISBLANK(K25), NA(), K25), "-")</f>
        <v>0</v>
      </c>
    </row>
    <row r="26" spans="1:15" customHeight="1" ht="54">
      <c r="B26" s="13" t="str">
        <f>IF(ISBLANK(E26), IF(NOT(AND(ISBLANK($K26), ISBLANK($L26), ISBLANK($M26), ISBLANK($N26))), "Error: Please provide a value in the '#' column", "-"), IFERROR("Error: Missing value for '" &amp; INDIRECT(ADDRESS(5, (11 + MATCH(TRUE, INDEX(ISBLANK(K26:N26), 0, 0), 0) - 1))) &amp; "' in cell " &amp; ADDRESS(ROW(), (11 + MATCH(TRUE, INDEX(ISBLANK(K26:N26), 0, 0), 0) - 1), 4), "Success: All values provided"))</f>
        <v>0</v>
      </c>
      <c r="C26" s="14" t="s">
        <v>220</v>
      </c>
      <c r="D26" s="15" t="s">
        <v>220</v>
      </c>
      <c r="E26" s="12"/>
      <c r="F26" s="16" t="str">
        <f>IF(E26 ="", "", VLOOKUP(E26, 'Primary Responses'!$E$7:J$130, 2, FALSE))</f>
        <v>0</v>
      </c>
      <c r="G26" s="14" t="str">
        <f>IF(E26 ="", "", VLOOKUP(E26, 'Primary Responses'!$E$7:J$130, 3, FALSE))</f>
        <v>0</v>
      </c>
      <c r="H26" s="14" t="str">
        <f>IF(E26 ="", "", VLOOKUP(E26, 'Primary Responses'!$E$7:J$130, 4, FALSE))</f>
        <v>0</v>
      </c>
      <c r="I26" s="14" t="str">
        <f>IF(E26 ="", "", VLOOKUP(E26, 'Primary Responses'!$E$7:J$130, 5, FALSE))</f>
        <v>0</v>
      </c>
      <c r="J26" s="14" t="str">
        <f>IF(E26 ="", "", VLOOKUP(E26, 'Primary Responses'!$E$7:J$130, 6, FALSE))</f>
        <v>0</v>
      </c>
      <c r="K26" s="17"/>
      <c r="L26" s="12"/>
      <c r="M26" s="12"/>
      <c r="N26" s="12"/>
      <c r="O26" s="18" t="str">
        <f>IFERROR(IF(ISBLANK(I26), NA(), I26) * IF(ISBLANK(K26), NA(), K26), "-")</f>
        <v>0</v>
      </c>
    </row>
    <row r="27" spans="1:15" customHeight="1" ht="54">
      <c r="B27" s="13" t="str">
        <f>IF(ISBLANK(E27), IF(NOT(AND(ISBLANK($K27), ISBLANK($L27), ISBLANK($M27), ISBLANK($N27))), "Error: Please provide a value in the '#' column", "-"), IFERROR("Error: Missing value for '" &amp; INDIRECT(ADDRESS(5, (11 + MATCH(TRUE, INDEX(ISBLANK(K27:N27), 0, 0), 0) - 1))) &amp; "' in cell " &amp; ADDRESS(ROW(), (11 + MATCH(TRUE, INDEX(ISBLANK(K27:N27), 0, 0), 0) - 1), 4), "Success: All values provided"))</f>
        <v>0</v>
      </c>
      <c r="C27" s="14" t="s">
        <v>220</v>
      </c>
      <c r="D27" s="15" t="s">
        <v>220</v>
      </c>
      <c r="E27" s="12"/>
      <c r="F27" s="16" t="str">
        <f>IF(E27 ="", "", VLOOKUP(E27, 'Primary Responses'!$E$7:J$130, 2, FALSE))</f>
        <v>0</v>
      </c>
      <c r="G27" s="14" t="str">
        <f>IF(E27 ="", "", VLOOKUP(E27, 'Primary Responses'!$E$7:J$130, 3, FALSE))</f>
        <v>0</v>
      </c>
      <c r="H27" s="14" t="str">
        <f>IF(E27 ="", "", VLOOKUP(E27, 'Primary Responses'!$E$7:J$130, 4, FALSE))</f>
        <v>0</v>
      </c>
      <c r="I27" s="14" t="str">
        <f>IF(E27 ="", "", VLOOKUP(E27, 'Primary Responses'!$E$7:J$130, 5, FALSE))</f>
        <v>0</v>
      </c>
      <c r="J27" s="14" t="str">
        <f>IF(E27 ="", "", VLOOKUP(E27, 'Primary Responses'!$E$7:J$130, 6, FALSE))</f>
        <v>0</v>
      </c>
      <c r="K27" s="17"/>
      <c r="L27" s="12"/>
      <c r="M27" s="12"/>
      <c r="N27" s="12"/>
      <c r="O27" s="18" t="str">
        <f>IFERROR(IF(ISBLANK(I27), NA(), I27) * IF(ISBLANK(K27), NA(), K27), "-")</f>
        <v>0</v>
      </c>
    </row>
    <row r="28" spans="1:15" customHeight="1" ht="54">
      <c r="B28" s="13" t="str">
        <f>IF(ISBLANK(E28), IF(NOT(AND(ISBLANK($K28), ISBLANK($L28), ISBLANK($M28), ISBLANK($N28))), "Error: Please provide a value in the '#' column", "-"), IFERROR("Error: Missing value for '" &amp; INDIRECT(ADDRESS(5, (11 + MATCH(TRUE, INDEX(ISBLANK(K28:N28), 0, 0), 0) - 1))) &amp; "' in cell " &amp; ADDRESS(ROW(), (11 + MATCH(TRUE, INDEX(ISBLANK(K28:N28), 0, 0), 0) - 1), 4), "Success: All values provided"))</f>
        <v>0</v>
      </c>
      <c r="C28" s="14" t="s">
        <v>220</v>
      </c>
      <c r="D28" s="15" t="s">
        <v>220</v>
      </c>
      <c r="E28" s="12"/>
      <c r="F28" s="16" t="str">
        <f>IF(E28 ="", "", VLOOKUP(E28, 'Primary Responses'!$E$7:J$130, 2, FALSE))</f>
        <v>0</v>
      </c>
      <c r="G28" s="14" t="str">
        <f>IF(E28 ="", "", VLOOKUP(E28, 'Primary Responses'!$E$7:J$130, 3, FALSE))</f>
        <v>0</v>
      </c>
      <c r="H28" s="14" t="str">
        <f>IF(E28 ="", "", VLOOKUP(E28, 'Primary Responses'!$E$7:J$130, 4, FALSE))</f>
        <v>0</v>
      </c>
      <c r="I28" s="14" t="str">
        <f>IF(E28 ="", "", VLOOKUP(E28, 'Primary Responses'!$E$7:J$130, 5, FALSE))</f>
        <v>0</v>
      </c>
      <c r="J28" s="14" t="str">
        <f>IF(E28 ="", "", VLOOKUP(E28, 'Primary Responses'!$E$7:J$130, 6, FALSE))</f>
        <v>0</v>
      </c>
      <c r="K28" s="17"/>
      <c r="L28" s="12"/>
      <c r="M28" s="12"/>
      <c r="N28" s="12"/>
      <c r="O28" s="18" t="str">
        <f>IFERROR(IF(ISBLANK(I28), NA(), I28) * IF(ISBLANK(K28), NA(), K28), "-")</f>
        <v>0</v>
      </c>
    </row>
    <row r="29" spans="1:15" customHeight="1" ht="54">
      <c r="B29" s="13" t="str">
        <f>IF(ISBLANK(E29), IF(NOT(AND(ISBLANK($K29), ISBLANK($L29), ISBLANK($M29), ISBLANK($N29))), "Error: Please provide a value in the '#' column", "-"), IFERROR("Error: Missing value for '" &amp; INDIRECT(ADDRESS(5, (11 + MATCH(TRUE, INDEX(ISBLANK(K29:N29), 0, 0), 0) - 1))) &amp; "' in cell " &amp; ADDRESS(ROW(), (11 + MATCH(TRUE, INDEX(ISBLANK(K29:N29), 0, 0), 0) - 1), 4), "Success: All values provided"))</f>
        <v>0</v>
      </c>
      <c r="C29" s="14" t="s">
        <v>220</v>
      </c>
      <c r="D29" s="15" t="s">
        <v>220</v>
      </c>
      <c r="E29" s="12"/>
      <c r="F29" s="16" t="str">
        <f>IF(E29 ="", "", VLOOKUP(E29, 'Primary Responses'!$E$7:J$130, 2, FALSE))</f>
        <v>0</v>
      </c>
      <c r="G29" s="14" t="str">
        <f>IF(E29 ="", "", VLOOKUP(E29, 'Primary Responses'!$E$7:J$130, 3, FALSE))</f>
        <v>0</v>
      </c>
      <c r="H29" s="14" t="str">
        <f>IF(E29 ="", "", VLOOKUP(E29, 'Primary Responses'!$E$7:J$130, 4, FALSE))</f>
        <v>0</v>
      </c>
      <c r="I29" s="14" t="str">
        <f>IF(E29 ="", "", VLOOKUP(E29, 'Primary Responses'!$E$7:J$130, 5, FALSE))</f>
        <v>0</v>
      </c>
      <c r="J29" s="14" t="str">
        <f>IF(E29 ="", "", VLOOKUP(E29, 'Primary Responses'!$E$7:J$130, 6, FALSE))</f>
        <v>0</v>
      </c>
      <c r="K29" s="17"/>
      <c r="L29" s="12"/>
      <c r="M29" s="12"/>
      <c r="N29" s="12"/>
      <c r="O29" s="18" t="str">
        <f>IFERROR(IF(ISBLANK(I29), NA(), I29) * IF(ISBLANK(K29), NA(), K29), "-")</f>
        <v>0</v>
      </c>
    </row>
    <row r="30" spans="1:15" customHeight="1" ht="54">
      <c r="B30" s="13" t="str">
        <f>IF(ISBLANK(E30), IF(NOT(AND(ISBLANK($K30), ISBLANK($L30), ISBLANK($M30), ISBLANK($N30))), "Error: Please provide a value in the '#' column", "-"), IFERROR("Error: Missing value for '" &amp; INDIRECT(ADDRESS(5, (11 + MATCH(TRUE, INDEX(ISBLANK(K30:N30), 0, 0), 0) - 1))) &amp; "' in cell " &amp; ADDRESS(ROW(), (11 + MATCH(TRUE, INDEX(ISBLANK(K30:N30), 0, 0), 0) - 1), 4), "Success: All values provided"))</f>
        <v>0</v>
      </c>
      <c r="C30" s="14" t="s">
        <v>220</v>
      </c>
      <c r="D30" s="15" t="s">
        <v>220</v>
      </c>
      <c r="E30" s="12"/>
      <c r="F30" s="16" t="str">
        <f>IF(E30 ="", "", VLOOKUP(E30, 'Primary Responses'!$E$7:J$130, 2, FALSE))</f>
        <v>0</v>
      </c>
      <c r="G30" s="14" t="str">
        <f>IF(E30 ="", "", VLOOKUP(E30, 'Primary Responses'!$E$7:J$130, 3, FALSE))</f>
        <v>0</v>
      </c>
      <c r="H30" s="14" t="str">
        <f>IF(E30 ="", "", VLOOKUP(E30, 'Primary Responses'!$E$7:J$130, 4, FALSE))</f>
        <v>0</v>
      </c>
      <c r="I30" s="14" t="str">
        <f>IF(E30 ="", "", VLOOKUP(E30, 'Primary Responses'!$E$7:J$130, 5, FALSE))</f>
        <v>0</v>
      </c>
      <c r="J30" s="14" t="str">
        <f>IF(E30 ="", "", VLOOKUP(E30, 'Primary Responses'!$E$7:J$130, 6, FALSE))</f>
        <v>0</v>
      </c>
      <c r="K30" s="17"/>
      <c r="L30" s="12"/>
      <c r="M30" s="12"/>
      <c r="N30" s="12"/>
      <c r="O30" s="18" t="str">
        <f>IFERROR(IF(ISBLANK(I30), NA(), I30) * IF(ISBLANK(K30), NA(), K30), "-")</f>
        <v>0</v>
      </c>
    </row>
    <row r="31" spans="1:15" customHeight="1" ht="54">
      <c r="B31" s="13" t="str">
        <f>IF(ISBLANK(E31), IF(NOT(AND(ISBLANK($K31), ISBLANK($L31), ISBLANK($M31), ISBLANK($N31))), "Error: Please provide a value in the '#' column", "-"), IFERROR("Error: Missing value for '" &amp; INDIRECT(ADDRESS(5, (11 + MATCH(TRUE, INDEX(ISBLANK(K31:N31), 0, 0), 0) - 1))) &amp; "' in cell " &amp; ADDRESS(ROW(), (11 + MATCH(TRUE, INDEX(ISBLANK(K31:N31), 0, 0), 0) - 1), 4), "Success: All values provided"))</f>
        <v>0</v>
      </c>
      <c r="C31" s="14" t="s">
        <v>220</v>
      </c>
      <c r="D31" s="15" t="s">
        <v>220</v>
      </c>
      <c r="E31" s="12"/>
      <c r="F31" s="16" t="str">
        <f>IF(E31 ="", "", VLOOKUP(E31, 'Primary Responses'!$E$7:J$130, 2, FALSE))</f>
        <v>0</v>
      </c>
      <c r="G31" s="14" t="str">
        <f>IF(E31 ="", "", VLOOKUP(E31, 'Primary Responses'!$E$7:J$130, 3, FALSE))</f>
        <v>0</v>
      </c>
      <c r="H31" s="14" t="str">
        <f>IF(E31 ="", "", VLOOKUP(E31, 'Primary Responses'!$E$7:J$130, 4, FALSE))</f>
        <v>0</v>
      </c>
      <c r="I31" s="14" t="str">
        <f>IF(E31 ="", "", VLOOKUP(E31, 'Primary Responses'!$E$7:J$130, 5, FALSE))</f>
        <v>0</v>
      </c>
      <c r="J31" s="14" t="str">
        <f>IF(E31 ="", "", VLOOKUP(E31, 'Primary Responses'!$E$7:J$130, 6, FALSE))</f>
        <v>0</v>
      </c>
      <c r="K31" s="17"/>
      <c r="L31" s="12"/>
      <c r="M31" s="12"/>
      <c r="N31" s="12"/>
      <c r="O31" s="18" t="str">
        <f>IFERROR(IF(ISBLANK(I31), NA(), I31) * IF(ISBLANK(K31), NA(), K31), "-")</f>
        <v>0</v>
      </c>
    </row>
    <row r="32" spans="1:15" customHeight="1" ht="54">
      <c r="B32" s="13" t="str">
        <f>IF(ISBLANK(E32), IF(NOT(AND(ISBLANK($K32), ISBLANK($L32), ISBLANK($M32), ISBLANK($N32))), "Error: Please provide a value in the '#' column", "-"), IFERROR("Error: Missing value for '" &amp; INDIRECT(ADDRESS(5, (11 + MATCH(TRUE, INDEX(ISBLANK(K32:N32), 0, 0), 0) - 1))) &amp; "' in cell " &amp; ADDRESS(ROW(), (11 + MATCH(TRUE, INDEX(ISBLANK(K32:N32), 0, 0), 0) - 1), 4), "Success: All values provided"))</f>
        <v>0</v>
      </c>
      <c r="C32" s="14" t="s">
        <v>220</v>
      </c>
      <c r="D32" s="15" t="s">
        <v>220</v>
      </c>
      <c r="E32" s="12"/>
      <c r="F32" s="16" t="str">
        <f>IF(E32 ="", "", VLOOKUP(E32, 'Primary Responses'!$E$7:J$130, 2, FALSE))</f>
        <v>0</v>
      </c>
      <c r="G32" s="14" t="str">
        <f>IF(E32 ="", "", VLOOKUP(E32, 'Primary Responses'!$E$7:J$130, 3, FALSE))</f>
        <v>0</v>
      </c>
      <c r="H32" s="14" t="str">
        <f>IF(E32 ="", "", VLOOKUP(E32, 'Primary Responses'!$E$7:J$130, 4, FALSE))</f>
        <v>0</v>
      </c>
      <c r="I32" s="14" t="str">
        <f>IF(E32 ="", "", VLOOKUP(E32, 'Primary Responses'!$E$7:J$130, 5, FALSE))</f>
        <v>0</v>
      </c>
      <c r="J32" s="14" t="str">
        <f>IF(E32 ="", "", VLOOKUP(E32, 'Primary Responses'!$E$7:J$130, 6, FALSE))</f>
        <v>0</v>
      </c>
      <c r="K32" s="17"/>
      <c r="L32" s="12"/>
      <c r="M32" s="12"/>
      <c r="N32" s="12"/>
      <c r="O32" s="18" t="str">
        <f>IFERROR(IF(ISBLANK(I32), NA(), I32) * IF(ISBLANK(K32), NA(), K32), "-")</f>
        <v>0</v>
      </c>
    </row>
    <row r="33" spans="1:15" customHeight="1" ht="54">
      <c r="B33" s="13" t="str">
        <f>IF(ISBLANK(E33), IF(NOT(AND(ISBLANK($K33), ISBLANK($L33), ISBLANK($M33), ISBLANK($N33))), "Error: Please provide a value in the '#' column", "-"), IFERROR("Error: Missing value for '" &amp; INDIRECT(ADDRESS(5, (11 + MATCH(TRUE, INDEX(ISBLANK(K33:N33), 0, 0), 0) - 1))) &amp; "' in cell " &amp; ADDRESS(ROW(), (11 + MATCH(TRUE, INDEX(ISBLANK(K33:N33), 0, 0), 0) - 1), 4), "Success: All values provided"))</f>
        <v>0</v>
      </c>
      <c r="C33" s="14" t="s">
        <v>220</v>
      </c>
      <c r="D33" s="15" t="s">
        <v>220</v>
      </c>
      <c r="E33" s="12"/>
      <c r="F33" s="16" t="str">
        <f>IF(E33 ="", "", VLOOKUP(E33, 'Primary Responses'!$E$7:J$130, 2, FALSE))</f>
        <v>0</v>
      </c>
      <c r="G33" s="14" t="str">
        <f>IF(E33 ="", "", VLOOKUP(E33, 'Primary Responses'!$E$7:J$130, 3, FALSE))</f>
        <v>0</v>
      </c>
      <c r="H33" s="14" t="str">
        <f>IF(E33 ="", "", VLOOKUP(E33, 'Primary Responses'!$E$7:J$130, 4, FALSE))</f>
        <v>0</v>
      </c>
      <c r="I33" s="14" t="str">
        <f>IF(E33 ="", "", VLOOKUP(E33, 'Primary Responses'!$E$7:J$130, 5, FALSE))</f>
        <v>0</v>
      </c>
      <c r="J33" s="14" t="str">
        <f>IF(E33 ="", "", VLOOKUP(E33, 'Primary Responses'!$E$7:J$130, 6, FALSE))</f>
        <v>0</v>
      </c>
      <c r="K33" s="17"/>
      <c r="L33" s="12"/>
      <c r="M33" s="12"/>
      <c r="N33" s="12"/>
      <c r="O33" s="18" t="str">
        <f>IFERROR(IF(ISBLANK(I33), NA(), I33) * IF(ISBLANK(K33), NA(), K33), "-")</f>
        <v>0</v>
      </c>
    </row>
    <row r="34" spans="1:15" customHeight="1" ht="54">
      <c r="B34" s="13" t="str">
        <f>IF(ISBLANK(E34), IF(NOT(AND(ISBLANK($K34), ISBLANK($L34), ISBLANK($M34), ISBLANK($N34))), "Error: Please provide a value in the '#' column", "-"), IFERROR("Error: Missing value for '" &amp; INDIRECT(ADDRESS(5, (11 + MATCH(TRUE, INDEX(ISBLANK(K34:N34), 0, 0), 0) - 1))) &amp; "' in cell " &amp; ADDRESS(ROW(), (11 + MATCH(TRUE, INDEX(ISBLANK(K34:N34), 0, 0), 0) - 1), 4), "Success: All values provided"))</f>
        <v>0</v>
      </c>
      <c r="C34" s="14" t="s">
        <v>220</v>
      </c>
      <c r="D34" s="15" t="s">
        <v>220</v>
      </c>
      <c r="E34" s="12"/>
      <c r="F34" s="16" t="str">
        <f>IF(E34 ="", "", VLOOKUP(E34, 'Primary Responses'!$E$7:J$130, 2, FALSE))</f>
        <v>0</v>
      </c>
      <c r="G34" s="14" t="str">
        <f>IF(E34 ="", "", VLOOKUP(E34, 'Primary Responses'!$E$7:J$130, 3, FALSE))</f>
        <v>0</v>
      </c>
      <c r="H34" s="14" t="str">
        <f>IF(E34 ="", "", VLOOKUP(E34, 'Primary Responses'!$E$7:J$130, 4, FALSE))</f>
        <v>0</v>
      </c>
      <c r="I34" s="14" t="str">
        <f>IF(E34 ="", "", VLOOKUP(E34, 'Primary Responses'!$E$7:J$130, 5, FALSE))</f>
        <v>0</v>
      </c>
      <c r="J34" s="14" t="str">
        <f>IF(E34 ="", "", VLOOKUP(E34, 'Primary Responses'!$E$7:J$130, 6, FALSE))</f>
        <v>0</v>
      </c>
      <c r="K34" s="17"/>
      <c r="L34" s="12"/>
      <c r="M34" s="12"/>
      <c r="N34" s="12"/>
      <c r="O34" s="18" t="str">
        <f>IFERROR(IF(ISBLANK(I34), NA(), I34) * IF(ISBLANK(K34), NA(), K34), "-")</f>
        <v>0</v>
      </c>
    </row>
    <row r="35" spans="1:15" customHeight="1" ht="54">
      <c r="B35" s="13" t="str">
        <f>IF(ISBLANK(E35), IF(NOT(AND(ISBLANK($K35), ISBLANK($L35), ISBLANK($M35), ISBLANK($N35))), "Error: Please provide a value in the '#' column", "-"), IFERROR("Error: Missing value for '" &amp; INDIRECT(ADDRESS(5, (11 + MATCH(TRUE, INDEX(ISBLANK(K35:N35), 0, 0), 0) - 1))) &amp; "' in cell " &amp; ADDRESS(ROW(), (11 + MATCH(TRUE, INDEX(ISBLANK(K35:N35), 0, 0), 0) - 1), 4), "Success: All values provided"))</f>
        <v>0</v>
      </c>
      <c r="C35" s="14" t="s">
        <v>220</v>
      </c>
      <c r="D35" s="15" t="s">
        <v>220</v>
      </c>
      <c r="E35" s="12"/>
      <c r="F35" s="16" t="str">
        <f>IF(E35 ="", "", VLOOKUP(E35, 'Primary Responses'!$E$7:J$130, 2, FALSE))</f>
        <v>0</v>
      </c>
      <c r="G35" s="14" t="str">
        <f>IF(E35 ="", "", VLOOKUP(E35, 'Primary Responses'!$E$7:J$130, 3, FALSE))</f>
        <v>0</v>
      </c>
      <c r="H35" s="14" t="str">
        <f>IF(E35 ="", "", VLOOKUP(E35, 'Primary Responses'!$E$7:J$130, 4, FALSE))</f>
        <v>0</v>
      </c>
      <c r="I35" s="14" t="str">
        <f>IF(E35 ="", "", VLOOKUP(E35, 'Primary Responses'!$E$7:J$130, 5, FALSE))</f>
        <v>0</v>
      </c>
      <c r="J35" s="14" t="str">
        <f>IF(E35 ="", "", VLOOKUP(E35, 'Primary Responses'!$E$7:J$130, 6, FALSE))</f>
        <v>0</v>
      </c>
      <c r="K35" s="17"/>
      <c r="L35" s="12"/>
      <c r="M35" s="12"/>
      <c r="N35" s="12"/>
      <c r="O35" s="18" t="str">
        <f>IFERROR(IF(ISBLANK(I35), NA(), I35) * IF(ISBLANK(K35), NA(), K35), "-")</f>
        <v>0</v>
      </c>
    </row>
    <row r="36" spans="1:15" customHeight="1" ht="54">
      <c r="B36" s="13" t="str">
        <f>IF(ISBLANK(E36), IF(NOT(AND(ISBLANK($K36), ISBLANK($L36), ISBLANK($M36), ISBLANK($N36))), "Error: Please provide a value in the '#' column", "-"), IFERROR("Error: Missing value for '" &amp; INDIRECT(ADDRESS(5, (11 + MATCH(TRUE, INDEX(ISBLANK(K36:N36), 0, 0), 0) - 1))) &amp; "' in cell " &amp; ADDRESS(ROW(), (11 + MATCH(TRUE, INDEX(ISBLANK(K36:N36), 0, 0), 0) - 1), 4), "Success: All values provided"))</f>
        <v>0</v>
      </c>
      <c r="C36" s="14" t="s">
        <v>220</v>
      </c>
      <c r="D36" s="15" t="s">
        <v>220</v>
      </c>
      <c r="E36" s="12"/>
      <c r="F36" s="16" t="str">
        <f>IF(E36 ="", "", VLOOKUP(E36, 'Primary Responses'!$E$7:J$130, 2, FALSE))</f>
        <v>0</v>
      </c>
      <c r="G36" s="14" t="str">
        <f>IF(E36 ="", "", VLOOKUP(E36, 'Primary Responses'!$E$7:J$130, 3, FALSE))</f>
        <v>0</v>
      </c>
      <c r="H36" s="14" t="str">
        <f>IF(E36 ="", "", VLOOKUP(E36, 'Primary Responses'!$E$7:J$130, 4, FALSE))</f>
        <v>0</v>
      </c>
      <c r="I36" s="14" t="str">
        <f>IF(E36 ="", "", VLOOKUP(E36, 'Primary Responses'!$E$7:J$130, 5, FALSE))</f>
        <v>0</v>
      </c>
      <c r="J36" s="14" t="str">
        <f>IF(E36 ="", "", VLOOKUP(E36, 'Primary Responses'!$E$7:J$130, 6, FALSE))</f>
        <v>0</v>
      </c>
      <c r="K36" s="17"/>
      <c r="L36" s="12"/>
      <c r="M36" s="12"/>
      <c r="N36" s="12"/>
      <c r="O36" s="18" t="str">
        <f>IFERROR(IF(ISBLANK(I36), NA(), I36) * IF(ISBLANK(K36), NA(), K36), "-")</f>
        <v>0</v>
      </c>
    </row>
    <row r="37" spans="1:15" customHeight="1" ht="54">
      <c r="B37" s="13" t="str">
        <f>IF(ISBLANK(E37), IF(NOT(AND(ISBLANK($K37), ISBLANK($L37), ISBLANK($M37), ISBLANK($N37))), "Error: Please provide a value in the '#' column", "-"), IFERROR("Error: Missing value for '" &amp; INDIRECT(ADDRESS(5, (11 + MATCH(TRUE, INDEX(ISBLANK(K37:N37), 0, 0), 0) - 1))) &amp; "' in cell " &amp; ADDRESS(ROW(), (11 + MATCH(TRUE, INDEX(ISBLANK(K37:N37), 0, 0), 0) - 1), 4), "Success: All values provided"))</f>
        <v>0</v>
      </c>
      <c r="C37" s="14" t="s">
        <v>220</v>
      </c>
      <c r="D37" s="15" t="s">
        <v>220</v>
      </c>
      <c r="E37" s="12"/>
      <c r="F37" s="16" t="str">
        <f>IF(E37 ="", "", VLOOKUP(E37, 'Primary Responses'!$E$7:J$130, 2, FALSE))</f>
        <v>0</v>
      </c>
      <c r="G37" s="14" t="str">
        <f>IF(E37 ="", "", VLOOKUP(E37, 'Primary Responses'!$E$7:J$130, 3, FALSE))</f>
        <v>0</v>
      </c>
      <c r="H37" s="14" t="str">
        <f>IF(E37 ="", "", VLOOKUP(E37, 'Primary Responses'!$E$7:J$130, 4, FALSE))</f>
        <v>0</v>
      </c>
      <c r="I37" s="14" t="str">
        <f>IF(E37 ="", "", VLOOKUP(E37, 'Primary Responses'!$E$7:J$130, 5, FALSE))</f>
        <v>0</v>
      </c>
      <c r="J37" s="14" t="str">
        <f>IF(E37 ="", "", VLOOKUP(E37, 'Primary Responses'!$E$7:J$130, 6, FALSE))</f>
        <v>0</v>
      </c>
      <c r="K37" s="17"/>
      <c r="L37" s="12"/>
      <c r="M37" s="12"/>
      <c r="N37" s="12"/>
      <c r="O37" s="18" t="str">
        <f>IFERROR(IF(ISBLANK(I37), NA(), I37) * IF(ISBLANK(K37), NA(), K37), "-")</f>
        <v>0</v>
      </c>
    </row>
    <row r="38" spans="1:15" customHeight="1" ht="54">
      <c r="B38" s="13" t="str">
        <f>IF(ISBLANK(E38), IF(NOT(AND(ISBLANK($K38), ISBLANK($L38), ISBLANK($M38), ISBLANK($N38))), "Error: Please provide a value in the '#' column", "-"), IFERROR("Error: Missing value for '" &amp; INDIRECT(ADDRESS(5, (11 + MATCH(TRUE, INDEX(ISBLANK(K38:N38), 0, 0), 0) - 1))) &amp; "' in cell " &amp; ADDRESS(ROW(), (11 + MATCH(TRUE, INDEX(ISBLANK(K38:N38), 0, 0), 0) - 1), 4), "Success: All values provided"))</f>
        <v>0</v>
      </c>
      <c r="C38" s="14" t="s">
        <v>220</v>
      </c>
      <c r="D38" s="15" t="s">
        <v>220</v>
      </c>
      <c r="E38" s="12"/>
      <c r="F38" s="16" t="str">
        <f>IF(E38 ="", "", VLOOKUP(E38, 'Primary Responses'!$E$7:J$130, 2, FALSE))</f>
        <v>0</v>
      </c>
      <c r="G38" s="14" t="str">
        <f>IF(E38 ="", "", VLOOKUP(E38, 'Primary Responses'!$E$7:J$130, 3, FALSE))</f>
        <v>0</v>
      </c>
      <c r="H38" s="14" t="str">
        <f>IF(E38 ="", "", VLOOKUP(E38, 'Primary Responses'!$E$7:J$130, 4, FALSE))</f>
        <v>0</v>
      </c>
      <c r="I38" s="14" t="str">
        <f>IF(E38 ="", "", VLOOKUP(E38, 'Primary Responses'!$E$7:J$130, 5, FALSE))</f>
        <v>0</v>
      </c>
      <c r="J38" s="14" t="str">
        <f>IF(E38 ="", "", VLOOKUP(E38, 'Primary Responses'!$E$7:J$130, 6, FALSE))</f>
        <v>0</v>
      </c>
      <c r="K38" s="17"/>
      <c r="L38" s="12"/>
      <c r="M38" s="12"/>
      <c r="N38" s="12"/>
      <c r="O38" s="18" t="str">
        <f>IFERROR(IF(ISBLANK(I38), NA(), I38) * IF(ISBLANK(K38), NA(), K38), "-")</f>
        <v>0</v>
      </c>
    </row>
    <row r="39" spans="1:15" customHeight="1" ht="54">
      <c r="B39" s="13" t="str">
        <f>IF(ISBLANK(E39), IF(NOT(AND(ISBLANK($K39), ISBLANK($L39), ISBLANK($M39), ISBLANK($N39))), "Error: Please provide a value in the '#' column", "-"), IFERROR("Error: Missing value for '" &amp; INDIRECT(ADDRESS(5, (11 + MATCH(TRUE, INDEX(ISBLANK(K39:N39), 0, 0), 0) - 1))) &amp; "' in cell " &amp; ADDRESS(ROW(), (11 + MATCH(TRUE, INDEX(ISBLANK(K39:N39), 0, 0), 0) - 1), 4), "Success: All values provided"))</f>
        <v>0</v>
      </c>
      <c r="C39" s="14" t="s">
        <v>220</v>
      </c>
      <c r="D39" s="15" t="s">
        <v>220</v>
      </c>
      <c r="E39" s="12"/>
      <c r="F39" s="16" t="str">
        <f>IF(E39 ="", "", VLOOKUP(E39, 'Primary Responses'!$E$7:J$130, 2, FALSE))</f>
        <v>0</v>
      </c>
      <c r="G39" s="14" t="str">
        <f>IF(E39 ="", "", VLOOKUP(E39, 'Primary Responses'!$E$7:J$130, 3, FALSE))</f>
        <v>0</v>
      </c>
      <c r="H39" s="14" t="str">
        <f>IF(E39 ="", "", VLOOKUP(E39, 'Primary Responses'!$E$7:J$130, 4, FALSE))</f>
        <v>0</v>
      </c>
      <c r="I39" s="14" t="str">
        <f>IF(E39 ="", "", VLOOKUP(E39, 'Primary Responses'!$E$7:J$130, 5, FALSE))</f>
        <v>0</v>
      </c>
      <c r="J39" s="14" t="str">
        <f>IF(E39 ="", "", VLOOKUP(E39, 'Primary Responses'!$E$7:J$130, 6, FALSE))</f>
        <v>0</v>
      </c>
      <c r="K39" s="17"/>
      <c r="L39" s="12"/>
      <c r="M39" s="12"/>
      <c r="N39" s="12"/>
      <c r="O39" s="18" t="str">
        <f>IFERROR(IF(ISBLANK(I39), NA(), I39) * IF(ISBLANK(K39), NA(), K39), "-")</f>
        <v>0</v>
      </c>
    </row>
    <row r="40" spans="1:15" customHeight="1" ht="54">
      <c r="B40" s="13" t="str">
        <f>IF(ISBLANK(E40), IF(NOT(AND(ISBLANK($K40), ISBLANK($L40), ISBLANK($M40), ISBLANK($N40))), "Error: Please provide a value in the '#' column", "-"), IFERROR("Error: Missing value for '" &amp; INDIRECT(ADDRESS(5, (11 + MATCH(TRUE, INDEX(ISBLANK(K40:N40), 0, 0), 0) - 1))) &amp; "' in cell " &amp; ADDRESS(ROW(), (11 + MATCH(TRUE, INDEX(ISBLANK(K40:N40), 0, 0), 0) - 1), 4), "Success: All values provided"))</f>
        <v>0</v>
      </c>
      <c r="C40" s="14" t="s">
        <v>220</v>
      </c>
      <c r="D40" s="15" t="s">
        <v>220</v>
      </c>
      <c r="E40" s="12"/>
      <c r="F40" s="16" t="str">
        <f>IF(E40 ="", "", VLOOKUP(E40, 'Primary Responses'!$E$7:J$130, 2, FALSE))</f>
        <v>0</v>
      </c>
      <c r="G40" s="14" t="str">
        <f>IF(E40 ="", "", VLOOKUP(E40, 'Primary Responses'!$E$7:J$130, 3, FALSE))</f>
        <v>0</v>
      </c>
      <c r="H40" s="14" t="str">
        <f>IF(E40 ="", "", VLOOKUP(E40, 'Primary Responses'!$E$7:J$130, 4, FALSE))</f>
        <v>0</v>
      </c>
      <c r="I40" s="14" t="str">
        <f>IF(E40 ="", "", VLOOKUP(E40, 'Primary Responses'!$E$7:J$130, 5, FALSE))</f>
        <v>0</v>
      </c>
      <c r="J40" s="14" t="str">
        <f>IF(E40 ="", "", VLOOKUP(E40, 'Primary Responses'!$E$7:J$130, 6, FALSE))</f>
        <v>0</v>
      </c>
      <c r="K40" s="17"/>
      <c r="L40" s="12"/>
      <c r="M40" s="12"/>
      <c r="N40" s="12"/>
      <c r="O40" s="18" t="str">
        <f>IFERROR(IF(ISBLANK(I40), NA(), I40) * IF(ISBLANK(K40), NA(), K40), "-")</f>
        <v>0</v>
      </c>
    </row>
    <row r="41" spans="1:15" customHeight="1" ht="54">
      <c r="B41" s="13" t="str">
        <f>IF(ISBLANK(E41), IF(NOT(AND(ISBLANK($K41), ISBLANK($L41), ISBLANK($M41), ISBLANK($N41))), "Error: Please provide a value in the '#' column", "-"), IFERROR("Error: Missing value for '" &amp; INDIRECT(ADDRESS(5, (11 + MATCH(TRUE, INDEX(ISBLANK(K41:N41), 0, 0), 0) - 1))) &amp; "' in cell " &amp; ADDRESS(ROW(), (11 + MATCH(TRUE, INDEX(ISBLANK(K41:N41), 0, 0), 0) - 1), 4), "Success: All values provided"))</f>
        <v>0</v>
      </c>
      <c r="C41" s="14" t="s">
        <v>220</v>
      </c>
      <c r="D41" s="15" t="s">
        <v>220</v>
      </c>
      <c r="E41" s="12"/>
      <c r="F41" s="16" t="str">
        <f>IF(E41 ="", "", VLOOKUP(E41, 'Primary Responses'!$E$7:J$130, 2, FALSE))</f>
        <v>0</v>
      </c>
      <c r="G41" s="14" t="str">
        <f>IF(E41 ="", "", VLOOKUP(E41, 'Primary Responses'!$E$7:J$130, 3, FALSE))</f>
        <v>0</v>
      </c>
      <c r="H41" s="14" t="str">
        <f>IF(E41 ="", "", VLOOKUP(E41, 'Primary Responses'!$E$7:J$130, 4, FALSE))</f>
        <v>0</v>
      </c>
      <c r="I41" s="14" t="str">
        <f>IF(E41 ="", "", VLOOKUP(E41, 'Primary Responses'!$E$7:J$130, 5, FALSE))</f>
        <v>0</v>
      </c>
      <c r="J41" s="14" t="str">
        <f>IF(E41 ="", "", VLOOKUP(E41, 'Primary Responses'!$E$7:J$130, 6, FALSE))</f>
        <v>0</v>
      </c>
      <c r="K41" s="17"/>
      <c r="L41" s="12"/>
      <c r="M41" s="12"/>
      <c r="N41" s="12"/>
      <c r="O41" s="18" t="str">
        <f>IFERROR(IF(ISBLANK(I41), NA(), I41) * IF(ISBLANK(K41), NA(), K41), "-")</f>
        <v>0</v>
      </c>
    </row>
    <row r="42" spans="1:15" customHeight="1" ht="54">
      <c r="B42" s="13" t="str">
        <f>IF(ISBLANK(E42), IF(NOT(AND(ISBLANK($K42), ISBLANK($L42), ISBLANK($M42), ISBLANK($N42))), "Error: Please provide a value in the '#' column", "-"), IFERROR("Error: Missing value for '" &amp; INDIRECT(ADDRESS(5, (11 + MATCH(TRUE, INDEX(ISBLANK(K42:N42), 0, 0), 0) - 1))) &amp; "' in cell " &amp; ADDRESS(ROW(), (11 + MATCH(TRUE, INDEX(ISBLANK(K42:N42), 0, 0), 0) - 1), 4), "Success: All values provided"))</f>
        <v>0</v>
      </c>
      <c r="C42" s="14" t="s">
        <v>220</v>
      </c>
      <c r="D42" s="15" t="s">
        <v>220</v>
      </c>
      <c r="E42" s="12"/>
      <c r="F42" s="16" t="str">
        <f>IF(E42 ="", "", VLOOKUP(E42, 'Primary Responses'!$E$7:J$130, 2, FALSE))</f>
        <v>0</v>
      </c>
      <c r="G42" s="14" t="str">
        <f>IF(E42 ="", "", VLOOKUP(E42, 'Primary Responses'!$E$7:J$130, 3, FALSE))</f>
        <v>0</v>
      </c>
      <c r="H42" s="14" t="str">
        <f>IF(E42 ="", "", VLOOKUP(E42, 'Primary Responses'!$E$7:J$130, 4, FALSE))</f>
        <v>0</v>
      </c>
      <c r="I42" s="14" t="str">
        <f>IF(E42 ="", "", VLOOKUP(E42, 'Primary Responses'!$E$7:J$130, 5, FALSE))</f>
        <v>0</v>
      </c>
      <c r="J42" s="14" t="str">
        <f>IF(E42 ="", "", VLOOKUP(E42, 'Primary Responses'!$E$7:J$130, 6, FALSE))</f>
        <v>0</v>
      </c>
      <c r="K42" s="17"/>
      <c r="L42" s="12"/>
      <c r="M42" s="12"/>
      <c r="N42" s="12"/>
      <c r="O42" s="18" t="str">
        <f>IFERROR(IF(ISBLANK(I42), NA(), I42) * IF(ISBLANK(K42), NA(), K42), "-")</f>
        <v>0</v>
      </c>
    </row>
    <row r="43" spans="1:15" customHeight="1" ht="54">
      <c r="B43" s="13" t="str">
        <f>IF(ISBLANK(E43), IF(NOT(AND(ISBLANK($K43), ISBLANK($L43), ISBLANK($M43), ISBLANK($N43))), "Error: Please provide a value in the '#' column", "-"), IFERROR("Error: Missing value for '" &amp; INDIRECT(ADDRESS(5, (11 + MATCH(TRUE, INDEX(ISBLANK(K43:N43), 0, 0), 0) - 1))) &amp; "' in cell " &amp; ADDRESS(ROW(), (11 + MATCH(TRUE, INDEX(ISBLANK(K43:N43), 0, 0), 0) - 1), 4), "Success: All values provided"))</f>
        <v>0</v>
      </c>
      <c r="C43" s="14" t="s">
        <v>220</v>
      </c>
      <c r="D43" s="15" t="s">
        <v>220</v>
      </c>
      <c r="E43" s="12"/>
      <c r="F43" s="16" t="str">
        <f>IF(E43 ="", "", VLOOKUP(E43, 'Primary Responses'!$E$7:J$130, 2, FALSE))</f>
        <v>0</v>
      </c>
      <c r="G43" s="14" t="str">
        <f>IF(E43 ="", "", VLOOKUP(E43, 'Primary Responses'!$E$7:J$130, 3, FALSE))</f>
        <v>0</v>
      </c>
      <c r="H43" s="14" t="str">
        <f>IF(E43 ="", "", VLOOKUP(E43, 'Primary Responses'!$E$7:J$130, 4, FALSE))</f>
        <v>0</v>
      </c>
      <c r="I43" s="14" t="str">
        <f>IF(E43 ="", "", VLOOKUP(E43, 'Primary Responses'!$E$7:J$130, 5, FALSE))</f>
        <v>0</v>
      </c>
      <c r="J43" s="14" t="str">
        <f>IF(E43 ="", "", VLOOKUP(E43, 'Primary Responses'!$E$7:J$130, 6, FALSE))</f>
        <v>0</v>
      </c>
      <c r="K43" s="17"/>
      <c r="L43" s="12"/>
      <c r="M43" s="12"/>
      <c r="N43" s="12"/>
      <c r="O43" s="18" t="str">
        <f>IFERROR(IF(ISBLANK(I43), NA(), I43) * IF(ISBLANK(K43), NA(), K43), "-")</f>
        <v>0</v>
      </c>
    </row>
    <row r="44" spans="1:15" customHeight="1" ht="54">
      <c r="B44" s="13" t="str">
        <f>IF(ISBLANK(E44), IF(NOT(AND(ISBLANK($K44), ISBLANK($L44), ISBLANK($M44), ISBLANK($N44))), "Error: Please provide a value in the '#' column", "-"), IFERROR("Error: Missing value for '" &amp; INDIRECT(ADDRESS(5, (11 + MATCH(TRUE, INDEX(ISBLANK(K44:N44), 0, 0), 0) - 1))) &amp; "' in cell " &amp; ADDRESS(ROW(), (11 + MATCH(TRUE, INDEX(ISBLANK(K44:N44), 0, 0), 0) - 1), 4), "Success: All values provided"))</f>
        <v>0</v>
      </c>
      <c r="C44" s="14" t="s">
        <v>220</v>
      </c>
      <c r="D44" s="15" t="s">
        <v>220</v>
      </c>
      <c r="E44" s="12"/>
      <c r="F44" s="16" t="str">
        <f>IF(E44 ="", "", VLOOKUP(E44, 'Primary Responses'!$E$7:J$130, 2, FALSE))</f>
        <v>0</v>
      </c>
      <c r="G44" s="14" t="str">
        <f>IF(E44 ="", "", VLOOKUP(E44, 'Primary Responses'!$E$7:J$130, 3, FALSE))</f>
        <v>0</v>
      </c>
      <c r="H44" s="14" t="str">
        <f>IF(E44 ="", "", VLOOKUP(E44, 'Primary Responses'!$E$7:J$130, 4, FALSE))</f>
        <v>0</v>
      </c>
      <c r="I44" s="14" t="str">
        <f>IF(E44 ="", "", VLOOKUP(E44, 'Primary Responses'!$E$7:J$130, 5, FALSE))</f>
        <v>0</v>
      </c>
      <c r="J44" s="14" t="str">
        <f>IF(E44 ="", "", VLOOKUP(E44, 'Primary Responses'!$E$7:J$130, 6, FALSE))</f>
        <v>0</v>
      </c>
      <c r="K44" s="17"/>
      <c r="L44" s="12"/>
      <c r="M44" s="12"/>
      <c r="N44" s="12"/>
      <c r="O44" s="18" t="str">
        <f>IFERROR(IF(ISBLANK(I44), NA(), I44) * IF(ISBLANK(K44), NA(), K44), "-")</f>
        <v>0</v>
      </c>
    </row>
    <row r="45" spans="1:15" customHeight="1" ht="54">
      <c r="B45" s="13" t="str">
        <f>IF(ISBLANK(E45), IF(NOT(AND(ISBLANK($K45), ISBLANK($L45), ISBLANK($M45), ISBLANK($N45))), "Error: Please provide a value in the '#' column", "-"), IFERROR("Error: Missing value for '" &amp; INDIRECT(ADDRESS(5, (11 + MATCH(TRUE, INDEX(ISBLANK(K45:N45), 0, 0), 0) - 1))) &amp; "' in cell " &amp; ADDRESS(ROW(), (11 + MATCH(TRUE, INDEX(ISBLANK(K45:N45), 0, 0), 0) - 1), 4), "Success: All values provided"))</f>
        <v>0</v>
      </c>
      <c r="C45" s="14" t="s">
        <v>220</v>
      </c>
      <c r="D45" s="15" t="s">
        <v>220</v>
      </c>
      <c r="E45" s="12"/>
      <c r="F45" s="16" t="str">
        <f>IF(E45 ="", "", VLOOKUP(E45, 'Primary Responses'!$E$7:J$130, 2, FALSE))</f>
        <v>0</v>
      </c>
      <c r="G45" s="14" t="str">
        <f>IF(E45 ="", "", VLOOKUP(E45, 'Primary Responses'!$E$7:J$130, 3, FALSE))</f>
        <v>0</v>
      </c>
      <c r="H45" s="14" t="str">
        <f>IF(E45 ="", "", VLOOKUP(E45, 'Primary Responses'!$E$7:J$130, 4, FALSE))</f>
        <v>0</v>
      </c>
      <c r="I45" s="14" t="str">
        <f>IF(E45 ="", "", VLOOKUP(E45, 'Primary Responses'!$E$7:J$130, 5, FALSE))</f>
        <v>0</v>
      </c>
      <c r="J45" s="14" t="str">
        <f>IF(E45 ="", "", VLOOKUP(E45, 'Primary Responses'!$E$7:J$130, 6, FALSE))</f>
        <v>0</v>
      </c>
      <c r="K45" s="17"/>
      <c r="L45" s="12"/>
      <c r="M45" s="12"/>
      <c r="N45" s="12"/>
      <c r="O45" s="18" t="str">
        <f>IFERROR(IF(ISBLANK(I45), NA(), I45) * IF(ISBLANK(K45), NA(), K45), "-")</f>
        <v>0</v>
      </c>
    </row>
    <row r="46" spans="1:15" customHeight="1" ht="54">
      <c r="B46" s="13" t="str">
        <f>IF(ISBLANK(E46), IF(NOT(AND(ISBLANK($K46), ISBLANK($L46), ISBLANK($M46), ISBLANK($N46))), "Error: Please provide a value in the '#' column", "-"), IFERROR("Error: Missing value for '" &amp; INDIRECT(ADDRESS(5, (11 + MATCH(TRUE, INDEX(ISBLANK(K46:N46), 0, 0), 0) - 1))) &amp; "' in cell " &amp; ADDRESS(ROW(), (11 + MATCH(TRUE, INDEX(ISBLANK(K46:N46), 0, 0), 0) - 1), 4), "Success: All values provided"))</f>
        <v>0</v>
      </c>
      <c r="C46" s="14" t="s">
        <v>220</v>
      </c>
      <c r="D46" s="15" t="s">
        <v>220</v>
      </c>
      <c r="E46" s="12"/>
      <c r="F46" s="16" t="str">
        <f>IF(E46 ="", "", VLOOKUP(E46, 'Primary Responses'!$E$7:J$130, 2, FALSE))</f>
        <v>0</v>
      </c>
      <c r="G46" s="14" t="str">
        <f>IF(E46 ="", "", VLOOKUP(E46, 'Primary Responses'!$E$7:J$130, 3, FALSE))</f>
        <v>0</v>
      </c>
      <c r="H46" s="14" t="str">
        <f>IF(E46 ="", "", VLOOKUP(E46, 'Primary Responses'!$E$7:J$130, 4, FALSE))</f>
        <v>0</v>
      </c>
      <c r="I46" s="14" t="str">
        <f>IF(E46 ="", "", VLOOKUP(E46, 'Primary Responses'!$E$7:J$130, 5, FALSE))</f>
        <v>0</v>
      </c>
      <c r="J46" s="14" t="str">
        <f>IF(E46 ="", "", VLOOKUP(E46, 'Primary Responses'!$E$7:J$130, 6, FALSE))</f>
        <v>0</v>
      </c>
      <c r="K46" s="17"/>
      <c r="L46" s="12"/>
      <c r="M46" s="12"/>
      <c r="N46" s="12"/>
      <c r="O46" s="18" t="str">
        <f>IFERROR(IF(ISBLANK(I46), NA(), I46) * IF(ISBLANK(K46), NA(), K46), "-")</f>
        <v>0</v>
      </c>
    </row>
    <row r="47" spans="1:15" customHeight="1" ht="54">
      <c r="B47" s="13" t="str">
        <f>IF(ISBLANK(E47), IF(NOT(AND(ISBLANK($K47), ISBLANK($L47), ISBLANK($M47), ISBLANK($N47))), "Error: Please provide a value in the '#' column", "-"), IFERROR("Error: Missing value for '" &amp; INDIRECT(ADDRESS(5, (11 + MATCH(TRUE, INDEX(ISBLANK(K47:N47), 0, 0), 0) - 1))) &amp; "' in cell " &amp; ADDRESS(ROW(), (11 + MATCH(TRUE, INDEX(ISBLANK(K47:N47), 0, 0), 0) - 1), 4), "Success: All values provided"))</f>
        <v>0</v>
      </c>
      <c r="C47" s="14" t="s">
        <v>220</v>
      </c>
      <c r="D47" s="15" t="s">
        <v>220</v>
      </c>
      <c r="E47" s="12"/>
      <c r="F47" s="16" t="str">
        <f>IF(E47 ="", "", VLOOKUP(E47, 'Primary Responses'!$E$7:J$130, 2, FALSE))</f>
        <v>0</v>
      </c>
      <c r="G47" s="14" t="str">
        <f>IF(E47 ="", "", VLOOKUP(E47, 'Primary Responses'!$E$7:J$130, 3, FALSE))</f>
        <v>0</v>
      </c>
      <c r="H47" s="14" t="str">
        <f>IF(E47 ="", "", VLOOKUP(E47, 'Primary Responses'!$E$7:J$130, 4, FALSE))</f>
        <v>0</v>
      </c>
      <c r="I47" s="14" t="str">
        <f>IF(E47 ="", "", VLOOKUP(E47, 'Primary Responses'!$E$7:J$130, 5, FALSE))</f>
        <v>0</v>
      </c>
      <c r="J47" s="14" t="str">
        <f>IF(E47 ="", "", VLOOKUP(E47, 'Primary Responses'!$E$7:J$130, 6, FALSE))</f>
        <v>0</v>
      </c>
      <c r="K47" s="17"/>
      <c r="L47" s="12"/>
      <c r="M47" s="12"/>
      <c r="N47" s="12"/>
      <c r="O47" s="18" t="str">
        <f>IFERROR(IF(ISBLANK(I47), NA(), I47) * IF(ISBLANK(K47), NA(), K47), "-")</f>
        <v>0</v>
      </c>
    </row>
    <row r="48" spans="1:15" customHeight="1" ht="54">
      <c r="B48" s="13" t="str">
        <f>IF(ISBLANK(E48), IF(NOT(AND(ISBLANK($K48), ISBLANK($L48), ISBLANK($M48), ISBLANK($N48))), "Error: Please provide a value in the '#' column", "-"), IFERROR("Error: Missing value for '" &amp; INDIRECT(ADDRESS(5, (11 + MATCH(TRUE, INDEX(ISBLANK(K48:N48), 0, 0), 0) - 1))) &amp; "' in cell " &amp; ADDRESS(ROW(), (11 + MATCH(TRUE, INDEX(ISBLANK(K48:N48), 0, 0), 0) - 1), 4), "Success: All values provided"))</f>
        <v>0</v>
      </c>
      <c r="C48" s="14" t="s">
        <v>220</v>
      </c>
      <c r="D48" s="15" t="s">
        <v>220</v>
      </c>
      <c r="E48" s="12"/>
      <c r="F48" s="16" t="str">
        <f>IF(E48 ="", "", VLOOKUP(E48, 'Primary Responses'!$E$7:J$130, 2, FALSE))</f>
        <v>0</v>
      </c>
      <c r="G48" s="14" t="str">
        <f>IF(E48 ="", "", VLOOKUP(E48, 'Primary Responses'!$E$7:J$130, 3, FALSE))</f>
        <v>0</v>
      </c>
      <c r="H48" s="14" t="str">
        <f>IF(E48 ="", "", VLOOKUP(E48, 'Primary Responses'!$E$7:J$130, 4, FALSE))</f>
        <v>0</v>
      </c>
      <c r="I48" s="14" t="str">
        <f>IF(E48 ="", "", VLOOKUP(E48, 'Primary Responses'!$E$7:J$130, 5, FALSE))</f>
        <v>0</v>
      </c>
      <c r="J48" s="14" t="str">
        <f>IF(E48 ="", "", VLOOKUP(E48, 'Primary Responses'!$E$7:J$130, 6, FALSE))</f>
        <v>0</v>
      </c>
      <c r="K48" s="17"/>
      <c r="L48" s="12"/>
      <c r="M48" s="12"/>
      <c r="N48" s="12"/>
      <c r="O48" s="18" t="str">
        <f>IFERROR(IF(ISBLANK(I48), NA(), I48) * IF(ISBLANK(K48), NA(), K48), "-")</f>
        <v>0</v>
      </c>
    </row>
    <row r="49" spans="1:15" customHeight="1" ht="54">
      <c r="B49" s="13" t="str">
        <f>IF(ISBLANK(E49), IF(NOT(AND(ISBLANK($K49), ISBLANK($L49), ISBLANK($M49), ISBLANK($N49))), "Error: Please provide a value in the '#' column", "-"), IFERROR("Error: Missing value for '" &amp; INDIRECT(ADDRESS(5, (11 + MATCH(TRUE, INDEX(ISBLANK(K49:N49), 0, 0), 0) - 1))) &amp; "' in cell " &amp; ADDRESS(ROW(), (11 + MATCH(TRUE, INDEX(ISBLANK(K49:N49), 0, 0), 0) - 1), 4), "Success: All values provided"))</f>
        <v>0</v>
      </c>
      <c r="C49" s="14" t="s">
        <v>220</v>
      </c>
      <c r="D49" s="15" t="s">
        <v>220</v>
      </c>
      <c r="E49" s="12"/>
      <c r="F49" s="16" t="str">
        <f>IF(E49 ="", "", VLOOKUP(E49, 'Primary Responses'!$E$7:J$130, 2, FALSE))</f>
        <v>0</v>
      </c>
      <c r="G49" s="14" t="str">
        <f>IF(E49 ="", "", VLOOKUP(E49, 'Primary Responses'!$E$7:J$130, 3, FALSE))</f>
        <v>0</v>
      </c>
      <c r="H49" s="14" t="str">
        <f>IF(E49 ="", "", VLOOKUP(E49, 'Primary Responses'!$E$7:J$130, 4, FALSE))</f>
        <v>0</v>
      </c>
      <c r="I49" s="14" t="str">
        <f>IF(E49 ="", "", VLOOKUP(E49, 'Primary Responses'!$E$7:J$130, 5, FALSE))</f>
        <v>0</v>
      </c>
      <c r="J49" s="14" t="str">
        <f>IF(E49 ="", "", VLOOKUP(E49, 'Primary Responses'!$E$7:J$130, 6, FALSE))</f>
        <v>0</v>
      </c>
      <c r="K49" s="17"/>
      <c r="L49" s="12"/>
      <c r="M49" s="12"/>
      <c r="N49" s="12"/>
      <c r="O49" s="18" t="str">
        <f>IFERROR(IF(ISBLANK(I49), NA(), I49) * IF(ISBLANK(K49), NA(), K49), "-")</f>
        <v>0</v>
      </c>
    </row>
    <row r="50" spans="1:15" customHeight="1" ht="54">
      <c r="B50" s="13" t="str">
        <f>IF(ISBLANK(E50), IF(NOT(AND(ISBLANK($K50), ISBLANK($L50), ISBLANK($M50), ISBLANK($N50))), "Error: Please provide a value in the '#' column", "-"), IFERROR("Error: Missing value for '" &amp; INDIRECT(ADDRESS(5, (11 + MATCH(TRUE, INDEX(ISBLANK(K50:N50), 0, 0), 0) - 1))) &amp; "' in cell " &amp; ADDRESS(ROW(), (11 + MATCH(TRUE, INDEX(ISBLANK(K50:N50), 0, 0), 0) - 1), 4), "Success: All values provided"))</f>
        <v>0</v>
      </c>
      <c r="C50" s="14" t="s">
        <v>220</v>
      </c>
      <c r="D50" s="15" t="s">
        <v>220</v>
      </c>
      <c r="E50" s="12"/>
      <c r="F50" s="16" t="str">
        <f>IF(E50 ="", "", VLOOKUP(E50, 'Primary Responses'!$E$7:J$130, 2, FALSE))</f>
        <v>0</v>
      </c>
      <c r="G50" s="14" t="str">
        <f>IF(E50 ="", "", VLOOKUP(E50, 'Primary Responses'!$E$7:J$130, 3, FALSE))</f>
        <v>0</v>
      </c>
      <c r="H50" s="14" t="str">
        <f>IF(E50 ="", "", VLOOKUP(E50, 'Primary Responses'!$E$7:J$130, 4, FALSE))</f>
        <v>0</v>
      </c>
      <c r="I50" s="14" t="str">
        <f>IF(E50 ="", "", VLOOKUP(E50, 'Primary Responses'!$E$7:J$130, 5, FALSE))</f>
        <v>0</v>
      </c>
      <c r="J50" s="14" t="str">
        <f>IF(E50 ="", "", VLOOKUP(E50, 'Primary Responses'!$E$7:J$130, 6, FALSE))</f>
        <v>0</v>
      </c>
      <c r="K50" s="17"/>
      <c r="L50" s="12"/>
      <c r="M50" s="12"/>
      <c r="N50" s="12"/>
      <c r="O50" s="18" t="str">
        <f>IFERROR(IF(ISBLANK(I50), NA(), I50) * IF(ISBLANK(K50), NA(), K50), "-")</f>
        <v>0</v>
      </c>
    </row>
    <row r="51" spans="1:15" customHeight="1" ht="54">
      <c r="B51" s="13" t="str">
        <f>IF(ISBLANK(E51), IF(NOT(AND(ISBLANK($K51), ISBLANK($L51), ISBLANK($M51), ISBLANK($N51))), "Error: Please provide a value in the '#' column", "-"), IFERROR("Error: Missing value for '" &amp; INDIRECT(ADDRESS(5, (11 + MATCH(TRUE, INDEX(ISBLANK(K51:N51), 0, 0), 0) - 1))) &amp; "' in cell " &amp; ADDRESS(ROW(), (11 + MATCH(TRUE, INDEX(ISBLANK(K51:N51), 0, 0), 0) - 1), 4), "Success: All values provided"))</f>
        <v>0</v>
      </c>
      <c r="C51" s="14" t="s">
        <v>220</v>
      </c>
      <c r="D51" s="15" t="s">
        <v>220</v>
      </c>
      <c r="E51" s="12"/>
      <c r="F51" s="16" t="str">
        <f>IF(E51 ="", "", VLOOKUP(E51, 'Primary Responses'!$E$7:J$130, 2, FALSE))</f>
        <v>0</v>
      </c>
      <c r="G51" s="14" t="str">
        <f>IF(E51 ="", "", VLOOKUP(E51, 'Primary Responses'!$E$7:J$130, 3, FALSE))</f>
        <v>0</v>
      </c>
      <c r="H51" s="14" t="str">
        <f>IF(E51 ="", "", VLOOKUP(E51, 'Primary Responses'!$E$7:J$130, 4, FALSE))</f>
        <v>0</v>
      </c>
      <c r="I51" s="14" t="str">
        <f>IF(E51 ="", "", VLOOKUP(E51, 'Primary Responses'!$E$7:J$130, 5, FALSE))</f>
        <v>0</v>
      </c>
      <c r="J51" s="14" t="str">
        <f>IF(E51 ="", "", VLOOKUP(E51, 'Primary Responses'!$E$7:J$130, 6, FALSE))</f>
        <v>0</v>
      </c>
      <c r="K51" s="17"/>
      <c r="L51" s="12"/>
      <c r="M51" s="12"/>
      <c r="N51" s="12"/>
      <c r="O51" s="18" t="str">
        <f>IFERROR(IF(ISBLANK(I51), NA(), I51) * IF(ISBLANK(K51), NA(), K51), "-")</f>
        <v>0</v>
      </c>
    </row>
    <row r="52" spans="1:15" customHeight="1" ht="54">
      <c r="B52" s="13" t="str">
        <f>IF(ISBLANK(E52), IF(NOT(AND(ISBLANK($K52), ISBLANK($L52), ISBLANK($M52), ISBLANK($N52))), "Error: Please provide a value in the '#' column", "-"), IFERROR("Error: Missing value for '" &amp; INDIRECT(ADDRESS(5, (11 + MATCH(TRUE, INDEX(ISBLANK(K52:N52), 0, 0), 0) - 1))) &amp; "' in cell " &amp; ADDRESS(ROW(), (11 + MATCH(TRUE, INDEX(ISBLANK(K52:N52), 0, 0), 0) - 1), 4), "Success: All values provided"))</f>
        <v>0</v>
      </c>
      <c r="C52" s="14" t="s">
        <v>220</v>
      </c>
      <c r="D52" s="15" t="s">
        <v>220</v>
      </c>
      <c r="E52" s="12"/>
      <c r="F52" s="16" t="str">
        <f>IF(E52 ="", "", VLOOKUP(E52, 'Primary Responses'!$E$7:J$130, 2, FALSE))</f>
        <v>0</v>
      </c>
      <c r="G52" s="14" t="str">
        <f>IF(E52 ="", "", VLOOKUP(E52, 'Primary Responses'!$E$7:J$130, 3, FALSE))</f>
        <v>0</v>
      </c>
      <c r="H52" s="14" t="str">
        <f>IF(E52 ="", "", VLOOKUP(E52, 'Primary Responses'!$E$7:J$130, 4, FALSE))</f>
        <v>0</v>
      </c>
      <c r="I52" s="14" t="str">
        <f>IF(E52 ="", "", VLOOKUP(E52, 'Primary Responses'!$E$7:J$130, 5, FALSE))</f>
        <v>0</v>
      </c>
      <c r="J52" s="14" t="str">
        <f>IF(E52 ="", "", VLOOKUP(E52, 'Primary Responses'!$E$7:J$130, 6, FALSE))</f>
        <v>0</v>
      </c>
      <c r="K52" s="17"/>
      <c r="L52" s="12"/>
      <c r="M52" s="12"/>
      <c r="N52" s="12"/>
      <c r="O52" s="18" t="str">
        <f>IFERROR(IF(ISBLANK(I52), NA(), I52) * IF(ISBLANK(K52), NA(), K52), "-")</f>
        <v>0</v>
      </c>
    </row>
    <row r="53" spans="1:15" customHeight="1" ht="54">
      <c r="B53" s="13" t="str">
        <f>IF(ISBLANK(E53), IF(NOT(AND(ISBLANK($K53), ISBLANK($L53), ISBLANK($M53), ISBLANK($N53))), "Error: Please provide a value in the '#' column", "-"), IFERROR("Error: Missing value for '" &amp; INDIRECT(ADDRESS(5, (11 + MATCH(TRUE, INDEX(ISBLANK(K53:N53), 0, 0), 0) - 1))) &amp; "' in cell " &amp; ADDRESS(ROW(), (11 + MATCH(TRUE, INDEX(ISBLANK(K53:N53), 0, 0), 0) - 1), 4), "Success: All values provided"))</f>
        <v>0</v>
      </c>
      <c r="C53" s="14" t="s">
        <v>220</v>
      </c>
      <c r="D53" s="15" t="s">
        <v>220</v>
      </c>
      <c r="E53" s="12"/>
      <c r="F53" s="16" t="str">
        <f>IF(E53 ="", "", VLOOKUP(E53, 'Primary Responses'!$E$7:J$130, 2, FALSE))</f>
        <v>0</v>
      </c>
      <c r="G53" s="14" t="str">
        <f>IF(E53 ="", "", VLOOKUP(E53, 'Primary Responses'!$E$7:J$130, 3, FALSE))</f>
        <v>0</v>
      </c>
      <c r="H53" s="14" t="str">
        <f>IF(E53 ="", "", VLOOKUP(E53, 'Primary Responses'!$E$7:J$130, 4, FALSE))</f>
        <v>0</v>
      </c>
      <c r="I53" s="14" t="str">
        <f>IF(E53 ="", "", VLOOKUP(E53, 'Primary Responses'!$E$7:J$130, 5, FALSE))</f>
        <v>0</v>
      </c>
      <c r="J53" s="14" t="str">
        <f>IF(E53 ="", "", VLOOKUP(E53, 'Primary Responses'!$E$7:J$130, 6, FALSE))</f>
        <v>0</v>
      </c>
      <c r="K53" s="17"/>
      <c r="L53" s="12"/>
      <c r="M53" s="12"/>
      <c r="N53" s="12"/>
      <c r="O53" s="18" t="str">
        <f>IFERROR(IF(ISBLANK(I53), NA(), I53) * IF(ISBLANK(K53), NA(), K53), "-")</f>
        <v>0</v>
      </c>
    </row>
    <row r="54" spans="1:15" customHeight="1" ht="54">
      <c r="B54" s="13" t="str">
        <f>IF(ISBLANK(E54), IF(NOT(AND(ISBLANK($K54), ISBLANK($L54), ISBLANK($M54), ISBLANK($N54))), "Error: Please provide a value in the '#' column", "-"), IFERROR("Error: Missing value for '" &amp; INDIRECT(ADDRESS(5, (11 + MATCH(TRUE, INDEX(ISBLANK(K54:N54), 0, 0), 0) - 1))) &amp; "' in cell " &amp; ADDRESS(ROW(), (11 + MATCH(TRUE, INDEX(ISBLANK(K54:N54), 0, 0), 0) - 1), 4), "Success: All values provided"))</f>
        <v>0</v>
      </c>
      <c r="C54" s="14" t="s">
        <v>220</v>
      </c>
      <c r="D54" s="15" t="s">
        <v>220</v>
      </c>
      <c r="E54" s="12"/>
      <c r="F54" s="16" t="str">
        <f>IF(E54 ="", "", VLOOKUP(E54, 'Primary Responses'!$E$7:J$130, 2, FALSE))</f>
        <v>0</v>
      </c>
      <c r="G54" s="14" t="str">
        <f>IF(E54 ="", "", VLOOKUP(E54, 'Primary Responses'!$E$7:J$130, 3, FALSE))</f>
        <v>0</v>
      </c>
      <c r="H54" s="14" t="str">
        <f>IF(E54 ="", "", VLOOKUP(E54, 'Primary Responses'!$E$7:J$130, 4, FALSE))</f>
        <v>0</v>
      </c>
      <c r="I54" s="14" t="str">
        <f>IF(E54 ="", "", VLOOKUP(E54, 'Primary Responses'!$E$7:J$130, 5, FALSE))</f>
        <v>0</v>
      </c>
      <c r="J54" s="14" t="str">
        <f>IF(E54 ="", "", VLOOKUP(E54, 'Primary Responses'!$E$7:J$130, 6, FALSE))</f>
        <v>0</v>
      </c>
      <c r="K54" s="17"/>
      <c r="L54" s="12"/>
      <c r="M54" s="12"/>
      <c r="N54" s="12"/>
      <c r="O54" s="18" t="str">
        <f>IFERROR(IF(ISBLANK(I54), NA(), I54) * IF(ISBLANK(K54), NA(), K54), "-")</f>
        <v>0</v>
      </c>
    </row>
    <row r="55" spans="1:15" customHeight="1" ht="54">
      <c r="B55" s="13" t="str">
        <f>IF(ISBLANK(E55), IF(NOT(AND(ISBLANK($K55), ISBLANK($L55), ISBLANK($M55), ISBLANK($N55))), "Error: Please provide a value in the '#' column", "-"), IFERROR("Error: Missing value for '" &amp; INDIRECT(ADDRESS(5, (11 + MATCH(TRUE, INDEX(ISBLANK(K55:N55), 0, 0), 0) - 1))) &amp; "' in cell " &amp; ADDRESS(ROW(), (11 + MATCH(TRUE, INDEX(ISBLANK(K55:N55), 0, 0), 0) - 1), 4), "Success: All values provided"))</f>
        <v>0</v>
      </c>
      <c r="C55" s="14" t="s">
        <v>220</v>
      </c>
      <c r="D55" s="15" t="s">
        <v>220</v>
      </c>
      <c r="E55" s="12"/>
      <c r="F55" s="16" t="str">
        <f>IF(E55 ="", "", VLOOKUP(E55, 'Primary Responses'!$E$7:J$130, 2, FALSE))</f>
        <v>0</v>
      </c>
      <c r="G55" s="14" t="str">
        <f>IF(E55 ="", "", VLOOKUP(E55, 'Primary Responses'!$E$7:J$130, 3, FALSE))</f>
        <v>0</v>
      </c>
      <c r="H55" s="14" t="str">
        <f>IF(E55 ="", "", VLOOKUP(E55, 'Primary Responses'!$E$7:J$130, 4, FALSE))</f>
        <v>0</v>
      </c>
      <c r="I55" s="14" t="str">
        <f>IF(E55 ="", "", VLOOKUP(E55, 'Primary Responses'!$E$7:J$130, 5, FALSE))</f>
        <v>0</v>
      </c>
      <c r="J55" s="14" t="str">
        <f>IF(E55 ="", "", VLOOKUP(E55, 'Primary Responses'!$E$7:J$130, 6, FALSE))</f>
        <v>0</v>
      </c>
      <c r="K55" s="17"/>
      <c r="L55" s="12"/>
      <c r="M55" s="12"/>
      <c r="N55" s="12"/>
      <c r="O55" s="18" t="str">
        <f>IFERROR(IF(ISBLANK(I55), NA(), I55) * IF(ISBLANK(K55), NA(), K55), "-")</f>
        <v>0</v>
      </c>
    </row>
    <row r="56" spans="1:15" customHeight="1" ht="54">
      <c r="B56" s="13" t="str">
        <f>IF(ISBLANK(E56), IF(NOT(AND(ISBLANK($K56), ISBLANK($L56), ISBLANK($M56), ISBLANK($N56))), "Error: Please provide a value in the '#' column", "-"), IFERROR("Error: Missing value for '" &amp; INDIRECT(ADDRESS(5, (11 + MATCH(TRUE, INDEX(ISBLANK(K56:N56), 0, 0), 0) - 1))) &amp; "' in cell " &amp; ADDRESS(ROW(), (11 + MATCH(TRUE, INDEX(ISBLANK(K56:N56), 0, 0), 0) - 1), 4), "Success: All values provided"))</f>
        <v>0</v>
      </c>
      <c r="C56" s="14" t="s">
        <v>220</v>
      </c>
      <c r="D56" s="15" t="s">
        <v>220</v>
      </c>
      <c r="E56" s="12"/>
      <c r="F56" s="16" t="str">
        <f>IF(E56 ="", "", VLOOKUP(E56, 'Primary Responses'!$E$7:J$130, 2, FALSE))</f>
        <v>0</v>
      </c>
      <c r="G56" s="14" t="str">
        <f>IF(E56 ="", "", VLOOKUP(E56, 'Primary Responses'!$E$7:J$130, 3, FALSE))</f>
        <v>0</v>
      </c>
      <c r="H56" s="14" t="str">
        <f>IF(E56 ="", "", VLOOKUP(E56, 'Primary Responses'!$E$7:J$130, 4, FALSE))</f>
        <v>0</v>
      </c>
      <c r="I56" s="14" t="str">
        <f>IF(E56 ="", "", VLOOKUP(E56, 'Primary Responses'!$E$7:J$130, 5, FALSE))</f>
        <v>0</v>
      </c>
      <c r="J56" s="14" t="str">
        <f>IF(E56 ="", "", VLOOKUP(E56, 'Primary Responses'!$E$7:J$130, 6, FALSE))</f>
        <v>0</v>
      </c>
      <c r="K56" s="17"/>
      <c r="L56" s="12"/>
      <c r="M56" s="12"/>
      <c r="N56" s="12"/>
      <c r="O56" s="18" t="str">
        <f>IFERROR(IF(ISBLANK(I56), NA(), I56) * IF(ISBLANK(K56), NA(), K56), "-")</f>
        <v>0</v>
      </c>
    </row>
    <row r="57" spans="1:15" customHeight="1" ht="54">
      <c r="B57" s="13" t="str">
        <f>IF(ISBLANK(E57), IF(NOT(AND(ISBLANK($K57), ISBLANK($L57), ISBLANK($M57), ISBLANK($N57))), "Error: Please provide a value in the '#' column", "-"), IFERROR("Error: Missing value for '" &amp; INDIRECT(ADDRESS(5, (11 + MATCH(TRUE, INDEX(ISBLANK(K57:N57), 0, 0), 0) - 1))) &amp; "' in cell " &amp; ADDRESS(ROW(), (11 + MATCH(TRUE, INDEX(ISBLANK(K57:N57), 0, 0), 0) - 1), 4), "Success: All values provided"))</f>
        <v>0</v>
      </c>
      <c r="C57" s="14" t="s">
        <v>220</v>
      </c>
      <c r="D57" s="15" t="s">
        <v>220</v>
      </c>
      <c r="E57" s="12"/>
      <c r="F57" s="16" t="str">
        <f>IF(E57 ="", "", VLOOKUP(E57, 'Primary Responses'!$E$7:J$130, 2, FALSE))</f>
        <v>0</v>
      </c>
      <c r="G57" s="14" t="str">
        <f>IF(E57 ="", "", VLOOKUP(E57, 'Primary Responses'!$E$7:J$130, 3, FALSE))</f>
        <v>0</v>
      </c>
      <c r="H57" s="14" t="str">
        <f>IF(E57 ="", "", VLOOKUP(E57, 'Primary Responses'!$E$7:J$130, 4, FALSE))</f>
        <v>0</v>
      </c>
      <c r="I57" s="14" t="str">
        <f>IF(E57 ="", "", VLOOKUP(E57, 'Primary Responses'!$E$7:J$130, 5, FALSE))</f>
        <v>0</v>
      </c>
      <c r="J57" s="14" t="str">
        <f>IF(E57 ="", "", VLOOKUP(E57, 'Primary Responses'!$E$7:J$130, 6, FALSE))</f>
        <v>0</v>
      </c>
      <c r="K57" s="17"/>
      <c r="L57" s="12"/>
      <c r="M57" s="12"/>
      <c r="N57" s="12"/>
      <c r="O57" s="18" t="str">
        <f>IFERROR(IF(ISBLANK(I57), NA(), I57) * IF(ISBLANK(K57), NA(), K57), "-")</f>
        <v>0</v>
      </c>
    </row>
    <row r="58" spans="1:15" customHeight="1" ht="54">
      <c r="B58" s="13" t="str">
        <f>IF(ISBLANK(E58), IF(NOT(AND(ISBLANK($K58), ISBLANK($L58), ISBLANK($M58), ISBLANK($N58))), "Error: Please provide a value in the '#' column", "-"), IFERROR("Error: Missing value for '" &amp; INDIRECT(ADDRESS(5, (11 + MATCH(TRUE, INDEX(ISBLANK(K58:N58), 0, 0), 0) - 1))) &amp; "' in cell " &amp; ADDRESS(ROW(), (11 + MATCH(TRUE, INDEX(ISBLANK(K58:N58), 0, 0), 0) - 1), 4), "Success: All values provided"))</f>
        <v>0</v>
      </c>
      <c r="C58" s="14" t="s">
        <v>220</v>
      </c>
      <c r="D58" s="15" t="s">
        <v>220</v>
      </c>
      <c r="E58" s="12"/>
      <c r="F58" s="16" t="str">
        <f>IF(E58 ="", "", VLOOKUP(E58, 'Primary Responses'!$E$7:J$130, 2, FALSE))</f>
        <v>0</v>
      </c>
      <c r="G58" s="14" t="str">
        <f>IF(E58 ="", "", VLOOKUP(E58, 'Primary Responses'!$E$7:J$130, 3, FALSE))</f>
        <v>0</v>
      </c>
      <c r="H58" s="14" t="str">
        <f>IF(E58 ="", "", VLOOKUP(E58, 'Primary Responses'!$E$7:J$130, 4, FALSE))</f>
        <v>0</v>
      </c>
      <c r="I58" s="14" t="str">
        <f>IF(E58 ="", "", VLOOKUP(E58, 'Primary Responses'!$E$7:J$130, 5, FALSE))</f>
        <v>0</v>
      </c>
      <c r="J58" s="14" t="str">
        <f>IF(E58 ="", "", VLOOKUP(E58, 'Primary Responses'!$E$7:J$130, 6, FALSE))</f>
        <v>0</v>
      </c>
      <c r="K58" s="17"/>
      <c r="L58" s="12"/>
      <c r="M58" s="12"/>
      <c r="N58" s="12"/>
      <c r="O58" s="18" t="str">
        <f>IFERROR(IF(ISBLANK(I58), NA(), I58) * IF(ISBLANK(K58), NA(), K58), "-")</f>
        <v>0</v>
      </c>
    </row>
    <row r="59" spans="1:15" customHeight="1" ht="54">
      <c r="B59" s="13" t="str">
        <f>IF(ISBLANK(E59), IF(NOT(AND(ISBLANK($K59), ISBLANK($L59), ISBLANK($M59), ISBLANK($N59))), "Error: Please provide a value in the '#' column", "-"), IFERROR("Error: Missing value for '" &amp; INDIRECT(ADDRESS(5, (11 + MATCH(TRUE, INDEX(ISBLANK(K59:N59), 0, 0), 0) - 1))) &amp; "' in cell " &amp; ADDRESS(ROW(), (11 + MATCH(TRUE, INDEX(ISBLANK(K59:N59), 0, 0), 0) - 1), 4), "Success: All values provided"))</f>
        <v>0</v>
      </c>
      <c r="C59" s="14" t="s">
        <v>220</v>
      </c>
      <c r="D59" s="15" t="s">
        <v>220</v>
      </c>
      <c r="E59" s="12"/>
      <c r="F59" s="16" t="str">
        <f>IF(E59 ="", "", VLOOKUP(E59, 'Primary Responses'!$E$7:J$130, 2, FALSE))</f>
        <v>0</v>
      </c>
      <c r="G59" s="14" t="str">
        <f>IF(E59 ="", "", VLOOKUP(E59, 'Primary Responses'!$E$7:J$130, 3, FALSE))</f>
        <v>0</v>
      </c>
      <c r="H59" s="14" t="str">
        <f>IF(E59 ="", "", VLOOKUP(E59, 'Primary Responses'!$E$7:J$130, 4, FALSE))</f>
        <v>0</v>
      </c>
      <c r="I59" s="14" t="str">
        <f>IF(E59 ="", "", VLOOKUP(E59, 'Primary Responses'!$E$7:J$130, 5, FALSE))</f>
        <v>0</v>
      </c>
      <c r="J59" s="14" t="str">
        <f>IF(E59 ="", "", VLOOKUP(E59, 'Primary Responses'!$E$7:J$130, 6, FALSE))</f>
        <v>0</v>
      </c>
      <c r="K59" s="17"/>
      <c r="L59" s="12"/>
      <c r="M59" s="12"/>
      <c r="N59" s="12"/>
      <c r="O59" s="18" t="str">
        <f>IFERROR(IF(ISBLANK(I59), NA(), I59) * IF(ISBLANK(K59), NA(), K59), "-")</f>
        <v>0</v>
      </c>
    </row>
    <row r="60" spans="1:15" customHeight="1" ht="54">
      <c r="B60" s="13" t="str">
        <f>IF(ISBLANK(E60), IF(NOT(AND(ISBLANK($K60), ISBLANK($L60), ISBLANK($M60), ISBLANK($N60))), "Error: Please provide a value in the '#' column", "-"), IFERROR("Error: Missing value for '" &amp; INDIRECT(ADDRESS(5, (11 + MATCH(TRUE, INDEX(ISBLANK(K60:N60), 0, 0), 0) - 1))) &amp; "' in cell " &amp; ADDRESS(ROW(), (11 + MATCH(TRUE, INDEX(ISBLANK(K60:N60), 0, 0), 0) - 1), 4), "Success: All values provided"))</f>
        <v>0</v>
      </c>
      <c r="C60" s="14" t="s">
        <v>220</v>
      </c>
      <c r="D60" s="15" t="s">
        <v>220</v>
      </c>
      <c r="E60" s="12"/>
      <c r="F60" s="16" t="str">
        <f>IF(E60 ="", "", VLOOKUP(E60, 'Primary Responses'!$E$7:J$130, 2, FALSE))</f>
        <v>0</v>
      </c>
      <c r="G60" s="14" t="str">
        <f>IF(E60 ="", "", VLOOKUP(E60, 'Primary Responses'!$E$7:J$130, 3, FALSE))</f>
        <v>0</v>
      </c>
      <c r="H60" s="14" t="str">
        <f>IF(E60 ="", "", VLOOKUP(E60, 'Primary Responses'!$E$7:J$130, 4, FALSE))</f>
        <v>0</v>
      </c>
      <c r="I60" s="14" t="str">
        <f>IF(E60 ="", "", VLOOKUP(E60, 'Primary Responses'!$E$7:J$130, 5, FALSE))</f>
        <v>0</v>
      </c>
      <c r="J60" s="14" t="str">
        <f>IF(E60 ="", "", VLOOKUP(E60, 'Primary Responses'!$E$7:J$130, 6, FALSE))</f>
        <v>0</v>
      </c>
      <c r="K60" s="17"/>
      <c r="L60" s="12"/>
      <c r="M60" s="12"/>
      <c r="N60" s="12"/>
      <c r="O60" s="18" t="str">
        <f>IFERROR(IF(ISBLANK(I60), NA(), I60) * IF(ISBLANK(K60), NA(), K60), "-")</f>
        <v>0</v>
      </c>
    </row>
    <row r="61" spans="1:15" customHeight="1" ht="54">
      <c r="B61" s="13" t="str">
        <f>IF(ISBLANK(E61), IF(NOT(AND(ISBLANK($K61), ISBLANK($L61), ISBLANK($M61), ISBLANK($N61))), "Error: Please provide a value in the '#' column", "-"), IFERROR("Error: Missing value for '" &amp; INDIRECT(ADDRESS(5, (11 + MATCH(TRUE, INDEX(ISBLANK(K61:N61), 0, 0), 0) - 1))) &amp; "' in cell " &amp; ADDRESS(ROW(), (11 + MATCH(TRUE, INDEX(ISBLANK(K61:N61), 0, 0), 0) - 1), 4), "Success: All values provided"))</f>
        <v>0</v>
      </c>
      <c r="C61" s="14" t="s">
        <v>220</v>
      </c>
      <c r="D61" s="15" t="s">
        <v>220</v>
      </c>
      <c r="E61" s="12"/>
      <c r="F61" s="16" t="str">
        <f>IF(E61 ="", "", VLOOKUP(E61, 'Primary Responses'!$E$7:J$130, 2, FALSE))</f>
        <v>0</v>
      </c>
      <c r="G61" s="14" t="str">
        <f>IF(E61 ="", "", VLOOKUP(E61, 'Primary Responses'!$E$7:J$130, 3, FALSE))</f>
        <v>0</v>
      </c>
      <c r="H61" s="14" t="str">
        <f>IF(E61 ="", "", VLOOKUP(E61, 'Primary Responses'!$E$7:J$130, 4, FALSE))</f>
        <v>0</v>
      </c>
      <c r="I61" s="14" t="str">
        <f>IF(E61 ="", "", VLOOKUP(E61, 'Primary Responses'!$E$7:J$130, 5, FALSE))</f>
        <v>0</v>
      </c>
      <c r="J61" s="14" t="str">
        <f>IF(E61 ="", "", VLOOKUP(E61, 'Primary Responses'!$E$7:J$130, 6, FALSE))</f>
        <v>0</v>
      </c>
      <c r="K61" s="17"/>
      <c r="L61" s="12"/>
      <c r="M61" s="12"/>
      <c r="N61" s="12"/>
      <c r="O61" s="18" t="str">
        <f>IFERROR(IF(ISBLANK(I61), NA(), I61) * IF(ISBLANK(K61), NA(), K61), "-")</f>
        <v>0</v>
      </c>
    </row>
    <row r="62" spans="1:15" customHeight="1" ht="54">
      <c r="B62" s="13" t="str">
        <f>IF(ISBLANK(E62), IF(NOT(AND(ISBLANK($K62), ISBLANK($L62), ISBLANK($M62), ISBLANK($N62))), "Error: Please provide a value in the '#' column", "-"), IFERROR("Error: Missing value for '" &amp; INDIRECT(ADDRESS(5, (11 + MATCH(TRUE, INDEX(ISBLANK(K62:N62), 0, 0), 0) - 1))) &amp; "' in cell " &amp; ADDRESS(ROW(), (11 + MATCH(TRUE, INDEX(ISBLANK(K62:N62), 0, 0), 0) - 1), 4), "Success: All values provided"))</f>
        <v>0</v>
      </c>
      <c r="C62" s="14" t="s">
        <v>220</v>
      </c>
      <c r="D62" s="15" t="s">
        <v>220</v>
      </c>
      <c r="E62" s="12"/>
      <c r="F62" s="16" t="str">
        <f>IF(E62 ="", "", VLOOKUP(E62, 'Primary Responses'!$E$7:J$130, 2, FALSE))</f>
        <v>0</v>
      </c>
      <c r="G62" s="14" t="str">
        <f>IF(E62 ="", "", VLOOKUP(E62, 'Primary Responses'!$E$7:J$130, 3, FALSE))</f>
        <v>0</v>
      </c>
      <c r="H62" s="14" t="str">
        <f>IF(E62 ="", "", VLOOKUP(E62, 'Primary Responses'!$E$7:J$130, 4, FALSE))</f>
        <v>0</v>
      </c>
      <c r="I62" s="14" t="str">
        <f>IF(E62 ="", "", VLOOKUP(E62, 'Primary Responses'!$E$7:J$130, 5, FALSE))</f>
        <v>0</v>
      </c>
      <c r="J62" s="14" t="str">
        <f>IF(E62 ="", "", VLOOKUP(E62, 'Primary Responses'!$E$7:J$130, 6, FALSE))</f>
        <v>0</v>
      </c>
      <c r="K62" s="17"/>
      <c r="L62" s="12"/>
      <c r="M62" s="12"/>
      <c r="N62" s="12"/>
      <c r="O62" s="18" t="str">
        <f>IFERROR(IF(ISBLANK(I62), NA(), I62) * IF(ISBLANK(K62), NA(), K62), "-")</f>
        <v>0</v>
      </c>
    </row>
    <row r="63" spans="1:15" customHeight="1" ht="54">
      <c r="B63" s="13" t="str">
        <f>IF(ISBLANK(E63), IF(NOT(AND(ISBLANK($K63), ISBLANK($L63), ISBLANK($M63), ISBLANK($N63))), "Error: Please provide a value in the '#' column", "-"), IFERROR("Error: Missing value for '" &amp; INDIRECT(ADDRESS(5, (11 + MATCH(TRUE, INDEX(ISBLANK(K63:N63), 0, 0), 0) - 1))) &amp; "' in cell " &amp; ADDRESS(ROW(), (11 + MATCH(TRUE, INDEX(ISBLANK(K63:N63), 0, 0), 0) - 1), 4), "Success: All values provided"))</f>
        <v>0</v>
      </c>
      <c r="C63" s="14" t="s">
        <v>220</v>
      </c>
      <c r="D63" s="15" t="s">
        <v>220</v>
      </c>
      <c r="E63" s="12"/>
      <c r="F63" s="16" t="str">
        <f>IF(E63 ="", "", VLOOKUP(E63, 'Primary Responses'!$E$7:J$130, 2, FALSE))</f>
        <v>0</v>
      </c>
      <c r="G63" s="14" t="str">
        <f>IF(E63 ="", "", VLOOKUP(E63, 'Primary Responses'!$E$7:J$130, 3, FALSE))</f>
        <v>0</v>
      </c>
      <c r="H63" s="14" t="str">
        <f>IF(E63 ="", "", VLOOKUP(E63, 'Primary Responses'!$E$7:J$130, 4, FALSE))</f>
        <v>0</v>
      </c>
      <c r="I63" s="14" t="str">
        <f>IF(E63 ="", "", VLOOKUP(E63, 'Primary Responses'!$E$7:J$130, 5, FALSE))</f>
        <v>0</v>
      </c>
      <c r="J63" s="14" t="str">
        <f>IF(E63 ="", "", VLOOKUP(E63, 'Primary Responses'!$E$7:J$130, 6, FALSE))</f>
        <v>0</v>
      </c>
      <c r="K63" s="17"/>
      <c r="L63" s="12"/>
      <c r="M63" s="12"/>
      <c r="N63" s="12"/>
      <c r="O63" s="18" t="str">
        <f>IFERROR(IF(ISBLANK(I63), NA(), I63) * IF(ISBLANK(K63), NA(), K63), "-")</f>
        <v>0</v>
      </c>
    </row>
    <row r="64" spans="1:15" customHeight="1" ht="54">
      <c r="B64" s="13" t="str">
        <f>IF(ISBLANK(E64), IF(NOT(AND(ISBLANK($K64), ISBLANK($L64), ISBLANK($M64), ISBLANK($N64))), "Error: Please provide a value in the '#' column", "-"), IFERROR("Error: Missing value for '" &amp; INDIRECT(ADDRESS(5, (11 + MATCH(TRUE, INDEX(ISBLANK(K64:N64), 0, 0), 0) - 1))) &amp; "' in cell " &amp; ADDRESS(ROW(), (11 + MATCH(TRUE, INDEX(ISBLANK(K64:N64), 0, 0), 0) - 1), 4), "Success: All values provided"))</f>
        <v>0</v>
      </c>
      <c r="C64" s="14" t="s">
        <v>220</v>
      </c>
      <c r="D64" s="15" t="s">
        <v>220</v>
      </c>
      <c r="E64" s="12"/>
      <c r="F64" s="16" t="str">
        <f>IF(E64 ="", "", VLOOKUP(E64, 'Primary Responses'!$E$7:J$130, 2, FALSE))</f>
        <v>0</v>
      </c>
      <c r="G64" s="14" t="str">
        <f>IF(E64 ="", "", VLOOKUP(E64, 'Primary Responses'!$E$7:J$130, 3, FALSE))</f>
        <v>0</v>
      </c>
      <c r="H64" s="14" t="str">
        <f>IF(E64 ="", "", VLOOKUP(E64, 'Primary Responses'!$E$7:J$130, 4, FALSE))</f>
        <v>0</v>
      </c>
      <c r="I64" s="14" t="str">
        <f>IF(E64 ="", "", VLOOKUP(E64, 'Primary Responses'!$E$7:J$130, 5, FALSE))</f>
        <v>0</v>
      </c>
      <c r="J64" s="14" t="str">
        <f>IF(E64 ="", "", VLOOKUP(E64, 'Primary Responses'!$E$7:J$130, 6, FALSE))</f>
        <v>0</v>
      </c>
      <c r="K64" s="17"/>
      <c r="L64" s="12"/>
      <c r="M64" s="12"/>
      <c r="N64" s="12"/>
      <c r="O64" s="18" t="str">
        <f>IFERROR(IF(ISBLANK(I64), NA(), I64) * IF(ISBLANK(K64), NA(), K64), "-")</f>
        <v>0</v>
      </c>
    </row>
    <row r="65" spans="1:15" customHeight="1" ht="54">
      <c r="B65" s="13" t="str">
        <f>IF(ISBLANK(E65), IF(NOT(AND(ISBLANK($K65), ISBLANK($L65), ISBLANK($M65), ISBLANK($N65))), "Error: Please provide a value in the '#' column", "-"), IFERROR("Error: Missing value for '" &amp; INDIRECT(ADDRESS(5, (11 + MATCH(TRUE, INDEX(ISBLANK(K65:N65), 0, 0), 0) - 1))) &amp; "' in cell " &amp; ADDRESS(ROW(), (11 + MATCH(TRUE, INDEX(ISBLANK(K65:N65), 0, 0), 0) - 1), 4), "Success: All values provided"))</f>
        <v>0</v>
      </c>
      <c r="C65" s="14" t="s">
        <v>220</v>
      </c>
      <c r="D65" s="15" t="s">
        <v>220</v>
      </c>
      <c r="E65" s="12"/>
      <c r="F65" s="16" t="str">
        <f>IF(E65 ="", "", VLOOKUP(E65, 'Primary Responses'!$E$7:J$130, 2, FALSE))</f>
        <v>0</v>
      </c>
      <c r="G65" s="14" t="str">
        <f>IF(E65 ="", "", VLOOKUP(E65, 'Primary Responses'!$E$7:J$130, 3, FALSE))</f>
        <v>0</v>
      </c>
      <c r="H65" s="14" t="str">
        <f>IF(E65 ="", "", VLOOKUP(E65, 'Primary Responses'!$E$7:J$130, 4, FALSE))</f>
        <v>0</v>
      </c>
      <c r="I65" s="14" t="str">
        <f>IF(E65 ="", "", VLOOKUP(E65, 'Primary Responses'!$E$7:J$130, 5, FALSE))</f>
        <v>0</v>
      </c>
      <c r="J65" s="14" t="str">
        <f>IF(E65 ="", "", VLOOKUP(E65, 'Primary Responses'!$E$7:J$130, 6, FALSE))</f>
        <v>0</v>
      </c>
      <c r="K65" s="17"/>
      <c r="L65" s="12"/>
      <c r="M65" s="12"/>
      <c r="N65" s="12"/>
      <c r="O65" s="18" t="str">
        <f>IFERROR(IF(ISBLANK(I65), NA(), I65) * IF(ISBLANK(K65), NA(), K65), "-")</f>
        <v>0</v>
      </c>
    </row>
    <row r="66" spans="1:15" customHeight="1" ht="54">
      <c r="B66" s="13" t="str">
        <f>IF(ISBLANK(E66), IF(NOT(AND(ISBLANK($K66), ISBLANK($L66), ISBLANK($M66), ISBLANK($N66))), "Error: Please provide a value in the '#' column", "-"), IFERROR("Error: Missing value for '" &amp; INDIRECT(ADDRESS(5, (11 + MATCH(TRUE, INDEX(ISBLANK(K66:N66), 0, 0), 0) - 1))) &amp; "' in cell " &amp; ADDRESS(ROW(), (11 + MATCH(TRUE, INDEX(ISBLANK(K66:N66), 0, 0), 0) - 1), 4), "Success: All values provided"))</f>
        <v>0</v>
      </c>
      <c r="C66" s="14" t="s">
        <v>220</v>
      </c>
      <c r="D66" s="15" t="s">
        <v>220</v>
      </c>
      <c r="E66" s="12"/>
      <c r="F66" s="16" t="str">
        <f>IF(E66 ="", "", VLOOKUP(E66, 'Primary Responses'!$E$7:J$130, 2, FALSE))</f>
        <v>0</v>
      </c>
      <c r="G66" s="14" t="str">
        <f>IF(E66 ="", "", VLOOKUP(E66, 'Primary Responses'!$E$7:J$130, 3, FALSE))</f>
        <v>0</v>
      </c>
      <c r="H66" s="14" t="str">
        <f>IF(E66 ="", "", VLOOKUP(E66, 'Primary Responses'!$E$7:J$130, 4, FALSE))</f>
        <v>0</v>
      </c>
      <c r="I66" s="14" t="str">
        <f>IF(E66 ="", "", VLOOKUP(E66, 'Primary Responses'!$E$7:J$130, 5, FALSE))</f>
        <v>0</v>
      </c>
      <c r="J66" s="14" t="str">
        <f>IF(E66 ="", "", VLOOKUP(E66, 'Primary Responses'!$E$7:J$130, 6, FALSE))</f>
        <v>0</v>
      </c>
      <c r="K66" s="17"/>
      <c r="L66" s="12"/>
      <c r="M66" s="12"/>
      <c r="N66" s="12"/>
      <c r="O66" s="18" t="str">
        <f>IFERROR(IF(ISBLANK(I66), NA(), I66) * IF(ISBLANK(K66), NA(), K66), "-")</f>
        <v>0</v>
      </c>
    </row>
    <row r="67" spans="1:15" customHeight="1" ht="54">
      <c r="B67" s="13" t="str">
        <f>IF(ISBLANK(E67), IF(NOT(AND(ISBLANK($K67), ISBLANK($L67), ISBLANK($M67), ISBLANK($N67))), "Error: Please provide a value in the '#' column", "-"), IFERROR("Error: Missing value for '" &amp; INDIRECT(ADDRESS(5, (11 + MATCH(TRUE, INDEX(ISBLANK(K67:N67), 0, 0), 0) - 1))) &amp; "' in cell " &amp; ADDRESS(ROW(), (11 + MATCH(TRUE, INDEX(ISBLANK(K67:N67), 0, 0), 0) - 1), 4), "Success: All values provided"))</f>
        <v>0</v>
      </c>
      <c r="C67" s="14" t="s">
        <v>220</v>
      </c>
      <c r="D67" s="15" t="s">
        <v>220</v>
      </c>
      <c r="E67" s="12"/>
      <c r="F67" s="16" t="str">
        <f>IF(E67 ="", "", VLOOKUP(E67, 'Primary Responses'!$E$7:J$130, 2, FALSE))</f>
        <v>0</v>
      </c>
      <c r="G67" s="14" t="str">
        <f>IF(E67 ="", "", VLOOKUP(E67, 'Primary Responses'!$E$7:J$130, 3, FALSE))</f>
        <v>0</v>
      </c>
      <c r="H67" s="14" t="str">
        <f>IF(E67 ="", "", VLOOKUP(E67, 'Primary Responses'!$E$7:J$130, 4, FALSE))</f>
        <v>0</v>
      </c>
      <c r="I67" s="14" t="str">
        <f>IF(E67 ="", "", VLOOKUP(E67, 'Primary Responses'!$E$7:J$130, 5, FALSE))</f>
        <v>0</v>
      </c>
      <c r="J67" s="14" t="str">
        <f>IF(E67 ="", "", VLOOKUP(E67, 'Primary Responses'!$E$7:J$130, 6, FALSE))</f>
        <v>0</v>
      </c>
      <c r="K67" s="17"/>
      <c r="L67" s="12"/>
      <c r="M67" s="12"/>
      <c r="N67" s="12"/>
      <c r="O67" s="18" t="str">
        <f>IFERROR(IF(ISBLANK(I67), NA(), I67) * IF(ISBLANK(K67), NA(), K67), "-")</f>
        <v>0</v>
      </c>
    </row>
    <row r="68" spans="1:15" customHeight="1" ht="54">
      <c r="B68" s="13" t="str">
        <f>IF(ISBLANK(E68), IF(NOT(AND(ISBLANK($K68), ISBLANK($L68), ISBLANK($M68), ISBLANK($N68))), "Error: Please provide a value in the '#' column", "-"), IFERROR("Error: Missing value for '" &amp; INDIRECT(ADDRESS(5, (11 + MATCH(TRUE, INDEX(ISBLANK(K68:N68), 0, 0), 0) - 1))) &amp; "' in cell " &amp; ADDRESS(ROW(), (11 + MATCH(TRUE, INDEX(ISBLANK(K68:N68), 0, 0), 0) - 1), 4), "Success: All values provided"))</f>
        <v>0</v>
      </c>
      <c r="C68" s="14" t="s">
        <v>220</v>
      </c>
      <c r="D68" s="15" t="s">
        <v>220</v>
      </c>
      <c r="E68" s="12"/>
      <c r="F68" s="16" t="str">
        <f>IF(E68 ="", "", VLOOKUP(E68, 'Primary Responses'!$E$7:J$130, 2, FALSE))</f>
        <v>0</v>
      </c>
      <c r="G68" s="14" t="str">
        <f>IF(E68 ="", "", VLOOKUP(E68, 'Primary Responses'!$E$7:J$130, 3, FALSE))</f>
        <v>0</v>
      </c>
      <c r="H68" s="14" t="str">
        <f>IF(E68 ="", "", VLOOKUP(E68, 'Primary Responses'!$E$7:J$130, 4, FALSE))</f>
        <v>0</v>
      </c>
      <c r="I68" s="14" t="str">
        <f>IF(E68 ="", "", VLOOKUP(E68, 'Primary Responses'!$E$7:J$130, 5, FALSE))</f>
        <v>0</v>
      </c>
      <c r="J68" s="14" t="str">
        <f>IF(E68 ="", "", VLOOKUP(E68, 'Primary Responses'!$E$7:J$130, 6, FALSE))</f>
        <v>0</v>
      </c>
      <c r="K68" s="17"/>
      <c r="L68" s="12"/>
      <c r="M68" s="12"/>
      <c r="N68" s="12"/>
      <c r="O68" s="18" t="str">
        <f>IFERROR(IF(ISBLANK(I68), NA(), I68) * IF(ISBLANK(K68), NA(), K68), "-")</f>
        <v>0</v>
      </c>
    </row>
    <row r="69" spans="1:15" customHeight="1" ht="54">
      <c r="B69" s="13" t="str">
        <f>IF(ISBLANK(E69), IF(NOT(AND(ISBLANK($K69), ISBLANK($L69), ISBLANK($M69), ISBLANK($N69))), "Error: Please provide a value in the '#' column", "-"), IFERROR("Error: Missing value for '" &amp; INDIRECT(ADDRESS(5, (11 + MATCH(TRUE, INDEX(ISBLANK(K69:N69), 0, 0), 0) - 1))) &amp; "' in cell " &amp; ADDRESS(ROW(), (11 + MATCH(TRUE, INDEX(ISBLANK(K69:N69), 0, 0), 0) - 1), 4), "Success: All values provided"))</f>
        <v>0</v>
      </c>
      <c r="C69" s="14" t="s">
        <v>220</v>
      </c>
      <c r="D69" s="15" t="s">
        <v>220</v>
      </c>
      <c r="E69" s="12"/>
      <c r="F69" s="16" t="str">
        <f>IF(E69 ="", "", VLOOKUP(E69, 'Primary Responses'!$E$7:J$130, 2, FALSE))</f>
        <v>0</v>
      </c>
      <c r="G69" s="14" t="str">
        <f>IF(E69 ="", "", VLOOKUP(E69, 'Primary Responses'!$E$7:J$130, 3, FALSE))</f>
        <v>0</v>
      </c>
      <c r="H69" s="14" t="str">
        <f>IF(E69 ="", "", VLOOKUP(E69, 'Primary Responses'!$E$7:J$130, 4, FALSE))</f>
        <v>0</v>
      </c>
      <c r="I69" s="14" t="str">
        <f>IF(E69 ="", "", VLOOKUP(E69, 'Primary Responses'!$E$7:J$130, 5, FALSE))</f>
        <v>0</v>
      </c>
      <c r="J69" s="14" t="str">
        <f>IF(E69 ="", "", VLOOKUP(E69, 'Primary Responses'!$E$7:J$130, 6, FALSE))</f>
        <v>0</v>
      </c>
      <c r="K69" s="17"/>
      <c r="L69" s="12"/>
      <c r="M69" s="12"/>
      <c r="N69" s="12"/>
      <c r="O69" s="18" t="str">
        <f>IFERROR(IF(ISBLANK(I69), NA(), I69) * IF(ISBLANK(K69), NA(), K69), "-")</f>
        <v>0</v>
      </c>
    </row>
    <row r="70" spans="1:15" customHeight="1" ht="54">
      <c r="B70" s="13" t="str">
        <f>IF(ISBLANK(E70), IF(NOT(AND(ISBLANK($K70), ISBLANK($L70), ISBLANK($M70), ISBLANK($N70))), "Error: Please provide a value in the '#' column", "-"), IFERROR("Error: Missing value for '" &amp; INDIRECT(ADDRESS(5, (11 + MATCH(TRUE, INDEX(ISBLANK(K70:N70), 0, 0), 0) - 1))) &amp; "' in cell " &amp; ADDRESS(ROW(), (11 + MATCH(TRUE, INDEX(ISBLANK(K70:N70), 0, 0), 0) - 1), 4), "Success: All values provided"))</f>
        <v>0</v>
      </c>
      <c r="C70" s="14" t="s">
        <v>220</v>
      </c>
      <c r="D70" s="15" t="s">
        <v>220</v>
      </c>
      <c r="E70" s="12"/>
      <c r="F70" s="16" t="str">
        <f>IF(E70 ="", "", VLOOKUP(E70, 'Primary Responses'!$E$7:J$130, 2, FALSE))</f>
        <v>0</v>
      </c>
      <c r="G70" s="14" t="str">
        <f>IF(E70 ="", "", VLOOKUP(E70, 'Primary Responses'!$E$7:J$130, 3, FALSE))</f>
        <v>0</v>
      </c>
      <c r="H70" s="14" t="str">
        <f>IF(E70 ="", "", VLOOKUP(E70, 'Primary Responses'!$E$7:J$130, 4, FALSE))</f>
        <v>0</v>
      </c>
      <c r="I70" s="14" t="str">
        <f>IF(E70 ="", "", VLOOKUP(E70, 'Primary Responses'!$E$7:J$130, 5, FALSE))</f>
        <v>0</v>
      </c>
      <c r="J70" s="14" t="str">
        <f>IF(E70 ="", "", VLOOKUP(E70, 'Primary Responses'!$E$7:J$130, 6, FALSE))</f>
        <v>0</v>
      </c>
      <c r="K70" s="17"/>
      <c r="L70" s="12"/>
      <c r="M70" s="12"/>
      <c r="N70" s="12"/>
      <c r="O70" s="18" t="str">
        <f>IFERROR(IF(ISBLANK(I70), NA(), I70) * IF(ISBLANK(K70), NA(), K70), "-")</f>
        <v>0</v>
      </c>
    </row>
    <row r="71" spans="1:15" customHeight="1" ht="54">
      <c r="B71" s="13" t="str">
        <f>IF(ISBLANK(E71), IF(NOT(AND(ISBLANK($K71), ISBLANK($L71), ISBLANK($M71), ISBLANK($N71))), "Error: Please provide a value in the '#' column", "-"), IFERROR("Error: Missing value for '" &amp; INDIRECT(ADDRESS(5, (11 + MATCH(TRUE, INDEX(ISBLANK(K71:N71), 0, 0), 0) - 1))) &amp; "' in cell " &amp; ADDRESS(ROW(), (11 + MATCH(TRUE, INDEX(ISBLANK(K71:N71), 0, 0), 0) - 1), 4), "Success: All values provided"))</f>
        <v>0</v>
      </c>
      <c r="C71" s="14" t="s">
        <v>220</v>
      </c>
      <c r="D71" s="15" t="s">
        <v>220</v>
      </c>
      <c r="E71" s="12"/>
      <c r="F71" s="16" t="str">
        <f>IF(E71 ="", "", VLOOKUP(E71, 'Primary Responses'!$E$7:J$130, 2, FALSE))</f>
        <v>0</v>
      </c>
      <c r="G71" s="14" t="str">
        <f>IF(E71 ="", "", VLOOKUP(E71, 'Primary Responses'!$E$7:J$130, 3, FALSE))</f>
        <v>0</v>
      </c>
      <c r="H71" s="14" t="str">
        <f>IF(E71 ="", "", VLOOKUP(E71, 'Primary Responses'!$E$7:J$130, 4, FALSE))</f>
        <v>0</v>
      </c>
      <c r="I71" s="14" t="str">
        <f>IF(E71 ="", "", VLOOKUP(E71, 'Primary Responses'!$E$7:J$130, 5, FALSE))</f>
        <v>0</v>
      </c>
      <c r="J71" s="14" t="str">
        <f>IF(E71 ="", "", VLOOKUP(E71, 'Primary Responses'!$E$7:J$130, 6, FALSE))</f>
        <v>0</v>
      </c>
      <c r="K71" s="17"/>
      <c r="L71" s="12"/>
      <c r="M71" s="12"/>
      <c r="N71" s="12"/>
      <c r="O71" s="18" t="str">
        <f>IFERROR(IF(ISBLANK(I71), NA(), I71) * IF(ISBLANK(K71), NA(), K71), "-")</f>
        <v>0</v>
      </c>
    </row>
    <row r="72" spans="1:15" customHeight="1" ht="54">
      <c r="B72" s="13" t="str">
        <f>IF(ISBLANK(E72), IF(NOT(AND(ISBLANK($K72), ISBLANK($L72), ISBLANK($M72), ISBLANK($N72))), "Error: Please provide a value in the '#' column", "-"), IFERROR("Error: Missing value for '" &amp; INDIRECT(ADDRESS(5, (11 + MATCH(TRUE, INDEX(ISBLANK(K72:N72), 0, 0), 0) - 1))) &amp; "' in cell " &amp; ADDRESS(ROW(), (11 + MATCH(TRUE, INDEX(ISBLANK(K72:N72), 0, 0), 0) - 1), 4), "Success: All values provided"))</f>
        <v>0</v>
      </c>
      <c r="C72" s="14" t="s">
        <v>220</v>
      </c>
      <c r="D72" s="15" t="s">
        <v>220</v>
      </c>
      <c r="E72" s="12"/>
      <c r="F72" s="16" t="str">
        <f>IF(E72 ="", "", VLOOKUP(E72, 'Primary Responses'!$E$7:J$130, 2, FALSE))</f>
        <v>0</v>
      </c>
      <c r="G72" s="14" t="str">
        <f>IF(E72 ="", "", VLOOKUP(E72, 'Primary Responses'!$E$7:J$130, 3, FALSE))</f>
        <v>0</v>
      </c>
      <c r="H72" s="14" t="str">
        <f>IF(E72 ="", "", VLOOKUP(E72, 'Primary Responses'!$E$7:J$130, 4, FALSE))</f>
        <v>0</v>
      </c>
      <c r="I72" s="14" t="str">
        <f>IF(E72 ="", "", VLOOKUP(E72, 'Primary Responses'!$E$7:J$130, 5, FALSE))</f>
        <v>0</v>
      </c>
      <c r="J72" s="14" t="str">
        <f>IF(E72 ="", "", VLOOKUP(E72, 'Primary Responses'!$E$7:J$130, 6, FALSE))</f>
        <v>0</v>
      </c>
      <c r="K72" s="17"/>
      <c r="L72" s="12"/>
      <c r="M72" s="12"/>
      <c r="N72" s="12"/>
      <c r="O72" s="18" t="str">
        <f>IFERROR(IF(ISBLANK(I72), NA(), I72) * IF(ISBLANK(K72), NA(), K72), "-")</f>
        <v>0</v>
      </c>
    </row>
    <row r="73" spans="1:15" customHeight="1" ht="54">
      <c r="B73" s="13" t="str">
        <f>IF(ISBLANK(E73), IF(NOT(AND(ISBLANK($K73), ISBLANK($L73), ISBLANK($M73), ISBLANK($N73))), "Error: Please provide a value in the '#' column", "-"), IFERROR("Error: Missing value for '" &amp; INDIRECT(ADDRESS(5, (11 + MATCH(TRUE, INDEX(ISBLANK(K73:N73), 0, 0), 0) - 1))) &amp; "' in cell " &amp; ADDRESS(ROW(), (11 + MATCH(TRUE, INDEX(ISBLANK(K73:N73), 0, 0), 0) - 1), 4), "Success: All values provided"))</f>
        <v>0</v>
      </c>
      <c r="C73" s="14" t="s">
        <v>220</v>
      </c>
      <c r="D73" s="15" t="s">
        <v>220</v>
      </c>
      <c r="E73" s="12"/>
      <c r="F73" s="16" t="str">
        <f>IF(E73 ="", "", VLOOKUP(E73, 'Primary Responses'!$E$7:J$130, 2, FALSE))</f>
        <v>0</v>
      </c>
      <c r="G73" s="14" t="str">
        <f>IF(E73 ="", "", VLOOKUP(E73, 'Primary Responses'!$E$7:J$130, 3, FALSE))</f>
        <v>0</v>
      </c>
      <c r="H73" s="14" t="str">
        <f>IF(E73 ="", "", VLOOKUP(E73, 'Primary Responses'!$E$7:J$130, 4, FALSE))</f>
        <v>0</v>
      </c>
      <c r="I73" s="14" t="str">
        <f>IF(E73 ="", "", VLOOKUP(E73, 'Primary Responses'!$E$7:J$130, 5, FALSE))</f>
        <v>0</v>
      </c>
      <c r="J73" s="14" t="str">
        <f>IF(E73 ="", "", VLOOKUP(E73, 'Primary Responses'!$E$7:J$130, 6, FALSE))</f>
        <v>0</v>
      </c>
      <c r="K73" s="17"/>
      <c r="L73" s="12"/>
      <c r="M73" s="12"/>
      <c r="N73" s="12"/>
      <c r="O73" s="18" t="str">
        <f>IFERROR(IF(ISBLANK(I73), NA(), I73) * IF(ISBLANK(K73), NA(), K73), "-")</f>
        <v>0</v>
      </c>
    </row>
    <row r="74" spans="1:15" customHeight="1" ht="54">
      <c r="B74" s="13" t="str">
        <f>IF(ISBLANK(E74), IF(NOT(AND(ISBLANK($K74), ISBLANK($L74), ISBLANK($M74), ISBLANK($N74))), "Error: Please provide a value in the '#' column", "-"), IFERROR("Error: Missing value for '" &amp; INDIRECT(ADDRESS(5, (11 + MATCH(TRUE, INDEX(ISBLANK(K74:N74), 0, 0), 0) - 1))) &amp; "' in cell " &amp; ADDRESS(ROW(), (11 + MATCH(TRUE, INDEX(ISBLANK(K74:N74), 0, 0), 0) - 1), 4), "Success: All values provided"))</f>
        <v>0</v>
      </c>
      <c r="C74" s="14" t="s">
        <v>220</v>
      </c>
      <c r="D74" s="15" t="s">
        <v>220</v>
      </c>
      <c r="E74" s="12"/>
      <c r="F74" s="16" t="str">
        <f>IF(E74 ="", "", VLOOKUP(E74, 'Primary Responses'!$E$7:J$130, 2, FALSE))</f>
        <v>0</v>
      </c>
      <c r="G74" s="14" t="str">
        <f>IF(E74 ="", "", VLOOKUP(E74, 'Primary Responses'!$E$7:J$130, 3, FALSE))</f>
        <v>0</v>
      </c>
      <c r="H74" s="14" t="str">
        <f>IF(E74 ="", "", VLOOKUP(E74, 'Primary Responses'!$E$7:J$130, 4, FALSE))</f>
        <v>0</v>
      </c>
      <c r="I74" s="14" t="str">
        <f>IF(E74 ="", "", VLOOKUP(E74, 'Primary Responses'!$E$7:J$130, 5, FALSE))</f>
        <v>0</v>
      </c>
      <c r="J74" s="14" t="str">
        <f>IF(E74 ="", "", VLOOKUP(E74, 'Primary Responses'!$E$7:J$130, 6, FALSE))</f>
        <v>0</v>
      </c>
      <c r="K74" s="17"/>
      <c r="L74" s="12"/>
      <c r="M74" s="12"/>
      <c r="N74" s="12"/>
      <c r="O74" s="18" t="str">
        <f>IFERROR(IF(ISBLANK(I74), NA(), I74) * IF(ISBLANK(K74), NA(), K74), "-")</f>
        <v>0</v>
      </c>
    </row>
    <row r="75" spans="1:15" customHeight="1" ht="54">
      <c r="B75" s="13" t="str">
        <f>IF(ISBLANK(E75), IF(NOT(AND(ISBLANK($K75), ISBLANK($L75), ISBLANK($M75), ISBLANK($N75))), "Error: Please provide a value in the '#' column", "-"), IFERROR("Error: Missing value for '" &amp; INDIRECT(ADDRESS(5, (11 + MATCH(TRUE, INDEX(ISBLANK(K75:N75), 0, 0), 0) - 1))) &amp; "' in cell " &amp; ADDRESS(ROW(), (11 + MATCH(TRUE, INDEX(ISBLANK(K75:N75), 0, 0), 0) - 1), 4), "Success: All values provided"))</f>
        <v>0</v>
      </c>
      <c r="C75" s="14" t="s">
        <v>220</v>
      </c>
      <c r="D75" s="15" t="s">
        <v>220</v>
      </c>
      <c r="E75" s="12"/>
      <c r="F75" s="16" t="str">
        <f>IF(E75 ="", "", VLOOKUP(E75, 'Primary Responses'!$E$7:J$130, 2, FALSE))</f>
        <v>0</v>
      </c>
      <c r="G75" s="14" t="str">
        <f>IF(E75 ="", "", VLOOKUP(E75, 'Primary Responses'!$E$7:J$130, 3, FALSE))</f>
        <v>0</v>
      </c>
      <c r="H75" s="14" t="str">
        <f>IF(E75 ="", "", VLOOKUP(E75, 'Primary Responses'!$E$7:J$130, 4, FALSE))</f>
        <v>0</v>
      </c>
      <c r="I75" s="14" t="str">
        <f>IF(E75 ="", "", VLOOKUP(E75, 'Primary Responses'!$E$7:J$130, 5, FALSE))</f>
        <v>0</v>
      </c>
      <c r="J75" s="14" t="str">
        <f>IF(E75 ="", "", VLOOKUP(E75, 'Primary Responses'!$E$7:J$130, 6, FALSE))</f>
        <v>0</v>
      </c>
      <c r="K75" s="17"/>
      <c r="L75" s="12"/>
      <c r="M75" s="12"/>
      <c r="N75" s="12"/>
      <c r="O75" s="18" t="str">
        <f>IFERROR(IF(ISBLANK(I75), NA(), I75) * IF(ISBLANK(K75), NA(), K75), "-")</f>
        <v>0</v>
      </c>
    </row>
    <row r="76" spans="1:15" customHeight="1" ht="54">
      <c r="B76" s="13" t="str">
        <f>IF(ISBLANK(E76), IF(NOT(AND(ISBLANK($K76), ISBLANK($L76), ISBLANK($M76), ISBLANK($N76))), "Error: Please provide a value in the '#' column", "-"), IFERROR("Error: Missing value for '" &amp; INDIRECT(ADDRESS(5, (11 + MATCH(TRUE, INDEX(ISBLANK(K76:N76), 0, 0), 0) - 1))) &amp; "' in cell " &amp; ADDRESS(ROW(), (11 + MATCH(TRUE, INDEX(ISBLANK(K76:N76), 0, 0), 0) - 1), 4), "Success: All values provided"))</f>
        <v>0</v>
      </c>
      <c r="C76" s="14" t="s">
        <v>220</v>
      </c>
      <c r="D76" s="15" t="s">
        <v>220</v>
      </c>
      <c r="E76" s="12"/>
      <c r="F76" s="16" t="str">
        <f>IF(E76 ="", "", VLOOKUP(E76, 'Primary Responses'!$E$7:J$130, 2, FALSE))</f>
        <v>0</v>
      </c>
      <c r="G76" s="14" t="str">
        <f>IF(E76 ="", "", VLOOKUP(E76, 'Primary Responses'!$E$7:J$130, 3, FALSE))</f>
        <v>0</v>
      </c>
      <c r="H76" s="14" t="str">
        <f>IF(E76 ="", "", VLOOKUP(E76, 'Primary Responses'!$E$7:J$130, 4, FALSE))</f>
        <v>0</v>
      </c>
      <c r="I76" s="14" t="str">
        <f>IF(E76 ="", "", VLOOKUP(E76, 'Primary Responses'!$E$7:J$130, 5, FALSE))</f>
        <v>0</v>
      </c>
      <c r="J76" s="14" t="str">
        <f>IF(E76 ="", "", VLOOKUP(E76, 'Primary Responses'!$E$7:J$130, 6, FALSE))</f>
        <v>0</v>
      </c>
      <c r="K76" s="17"/>
      <c r="L76" s="12"/>
      <c r="M76" s="12"/>
      <c r="N76" s="12"/>
      <c r="O76" s="18" t="str">
        <f>IFERROR(IF(ISBLANK(I76), NA(), I76) * IF(ISBLANK(K76), NA(), K76), "-")</f>
        <v>0</v>
      </c>
    </row>
    <row r="77" spans="1:15" customHeight="1" ht="54">
      <c r="B77" s="13" t="str">
        <f>IF(ISBLANK(E77), IF(NOT(AND(ISBLANK($K77), ISBLANK($L77), ISBLANK($M77), ISBLANK($N77))), "Error: Please provide a value in the '#' column", "-"), IFERROR("Error: Missing value for '" &amp; INDIRECT(ADDRESS(5, (11 + MATCH(TRUE, INDEX(ISBLANK(K77:N77), 0, 0), 0) - 1))) &amp; "' in cell " &amp; ADDRESS(ROW(), (11 + MATCH(TRUE, INDEX(ISBLANK(K77:N77), 0, 0), 0) - 1), 4), "Success: All values provided"))</f>
        <v>0</v>
      </c>
      <c r="C77" s="14" t="s">
        <v>220</v>
      </c>
      <c r="D77" s="15" t="s">
        <v>220</v>
      </c>
      <c r="E77" s="12"/>
      <c r="F77" s="16" t="str">
        <f>IF(E77 ="", "", VLOOKUP(E77, 'Primary Responses'!$E$7:J$130, 2, FALSE))</f>
        <v>0</v>
      </c>
      <c r="G77" s="14" t="str">
        <f>IF(E77 ="", "", VLOOKUP(E77, 'Primary Responses'!$E$7:J$130, 3, FALSE))</f>
        <v>0</v>
      </c>
      <c r="H77" s="14" t="str">
        <f>IF(E77 ="", "", VLOOKUP(E77, 'Primary Responses'!$E$7:J$130, 4, FALSE))</f>
        <v>0</v>
      </c>
      <c r="I77" s="14" t="str">
        <f>IF(E77 ="", "", VLOOKUP(E77, 'Primary Responses'!$E$7:J$130, 5, FALSE))</f>
        <v>0</v>
      </c>
      <c r="J77" s="14" t="str">
        <f>IF(E77 ="", "", VLOOKUP(E77, 'Primary Responses'!$E$7:J$130, 6, FALSE))</f>
        <v>0</v>
      </c>
      <c r="K77" s="17"/>
      <c r="L77" s="12"/>
      <c r="M77" s="12"/>
      <c r="N77" s="12"/>
      <c r="O77" s="18" t="str">
        <f>IFERROR(IF(ISBLANK(I77), NA(), I77) * IF(ISBLANK(K77), NA(), K77), "-")</f>
        <v>0</v>
      </c>
    </row>
    <row r="78" spans="1:15" customHeight="1" ht="54">
      <c r="B78" s="13" t="str">
        <f>IF(ISBLANK(E78), IF(NOT(AND(ISBLANK($K78), ISBLANK($L78), ISBLANK($M78), ISBLANK($N78))), "Error: Please provide a value in the '#' column", "-"), IFERROR("Error: Missing value for '" &amp; INDIRECT(ADDRESS(5, (11 + MATCH(TRUE, INDEX(ISBLANK(K78:N78), 0, 0), 0) - 1))) &amp; "' in cell " &amp; ADDRESS(ROW(), (11 + MATCH(TRUE, INDEX(ISBLANK(K78:N78), 0, 0), 0) - 1), 4), "Success: All values provided"))</f>
        <v>0</v>
      </c>
      <c r="C78" s="14" t="s">
        <v>220</v>
      </c>
      <c r="D78" s="15" t="s">
        <v>220</v>
      </c>
      <c r="E78" s="12"/>
      <c r="F78" s="16" t="str">
        <f>IF(E78 ="", "", VLOOKUP(E78, 'Primary Responses'!$E$7:J$130, 2, FALSE))</f>
        <v>0</v>
      </c>
      <c r="G78" s="14" t="str">
        <f>IF(E78 ="", "", VLOOKUP(E78, 'Primary Responses'!$E$7:J$130, 3, FALSE))</f>
        <v>0</v>
      </c>
      <c r="H78" s="14" t="str">
        <f>IF(E78 ="", "", VLOOKUP(E78, 'Primary Responses'!$E$7:J$130, 4, FALSE))</f>
        <v>0</v>
      </c>
      <c r="I78" s="14" t="str">
        <f>IF(E78 ="", "", VLOOKUP(E78, 'Primary Responses'!$E$7:J$130, 5, FALSE))</f>
        <v>0</v>
      </c>
      <c r="J78" s="14" t="str">
        <f>IF(E78 ="", "", VLOOKUP(E78, 'Primary Responses'!$E$7:J$130, 6, FALSE))</f>
        <v>0</v>
      </c>
      <c r="K78" s="17"/>
      <c r="L78" s="12"/>
      <c r="M78" s="12"/>
      <c r="N78" s="12"/>
      <c r="O78" s="18" t="str">
        <f>IFERROR(IF(ISBLANK(I78), NA(), I78) * IF(ISBLANK(K78), NA(), K78), "-")</f>
        <v>0</v>
      </c>
    </row>
    <row r="79" spans="1:15" customHeight="1" ht="54">
      <c r="B79" s="13" t="str">
        <f>IF(ISBLANK(E79), IF(NOT(AND(ISBLANK($K79), ISBLANK($L79), ISBLANK($M79), ISBLANK($N79))), "Error: Please provide a value in the '#' column", "-"), IFERROR("Error: Missing value for '" &amp; INDIRECT(ADDRESS(5, (11 + MATCH(TRUE, INDEX(ISBLANK(K79:N79), 0, 0), 0) - 1))) &amp; "' in cell " &amp; ADDRESS(ROW(), (11 + MATCH(TRUE, INDEX(ISBLANK(K79:N79), 0, 0), 0) - 1), 4), "Success: All values provided"))</f>
        <v>0</v>
      </c>
      <c r="C79" s="14" t="s">
        <v>220</v>
      </c>
      <c r="D79" s="15" t="s">
        <v>220</v>
      </c>
      <c r="E79" s="12"/>
      <c r="F79" s="16" t="str">
        <f>IF(E79 ="", "", VLOOKUP(E79, 'Primary Responses'!$E$7:J$130, 2, FALSE))</f>
        <v>0</v>
      </c>
      <c r="G79" s="14" t="str">
        <f>IF(E79 ="", "", VLOOKUP(E79, 'Primary Responses'!$E$7:J$130, 3, FALSE))</f>
        <v>0</v>
      </c>
      <c r="H79" s="14" t="str">
        <f>IF(E79 ="", "", VLOOKUP(E79, 'Primary Responses'!$E$7:J$130, 4, FALSE))</f>
        <v>0</v>
      </c>
      <c r="I79" s="14" t="str">
        <f>IF(E79 ="", "", VLOOKUP(E79, 'Primary Responses'!$E$7:J$130, 5, FALSE))</f>
        <v>0</v>
      </c>
      <c r="J79" s="14" t="str">
        <f>IF(E79 ="", "", VLOOKUP(E79, 'Primary Responses'!$E$7:J$130, 6, FALSE))</f>
        <v>0</v>
      </c>
      <c r="K79" s="17"/>
      <c r="L79" s="12"/>
      <c r="M79" s="12"/>
      <c r="N79" s="12"/>
      <c r="O79" s="18" t="str">
        <f>IFERROR(IF(ISBLANK(I79), NA(), I79) * IF(ISBLANK(K79), NA(), K79), "-")</f>
        <v>0</v>
      </c>
    </row>
    <row r="80" spans="1:15" customHeight="1" ht="54">
      <c r="B80" s="13" t="str">
        <f>IF(ISBLANK(E80), IF(NOT(AND(ISBLANK($K80), ISBLANK($L80), ISBLANK($M80), ISBLANK($N80))), "Error: Please provide a value in the '#' column", "-"), IFERROR("Error: Missing value for '" &amp; INDIRECT(ADDRESS(5, (11 + MATCH(TRUE, INDEX(ISBLANK(K80:N80), 0, 0), 0) - 1))) &amp; "' in cell " &amp; ADDRESS(ROW(), (11 + MATCH(TRUE, INDEX(ISBLANK(K80:N80), 0, 0), 0) - 1), 4), "Success: All values provided"))</f>
        <v>0</v>
      </c>
      <c r="C80" s="14" t="s">
        <v>220</v>
      </c>
      <c r="D80" s="15" t="s">
        <v>220</v>
      </c>
      <c r="E80" s="12"/>
      <c r="F80" s="16" t="str">
        <f>IF(E80 ="", "", VLOOKUP(E80, 'Primary Responses'!$E$7:J$130, 2, FALSE))</f>
        <v>0</v>
      </c>
      <c r="G80" s="14" t="str">
        <f>IF(E80 ="", "", VLOOKUP(E80, 'Primary Responses'!$E$7:J$130, 3, FALSE))</f>
        <v>0</v>
      </c>
      <c r="H80" s="14" t="str">
        <f>IF(E80 ="", "", VLOOKUP(E80, 'Primary Responses'!$E$7:J$130, 4, FALSE))</f>
        <v>0</v>
      </c>
      <c r="I80" s="14" t="str">
        <f>IF(E80 ="", "", VLOOKUP(E80, 'Primary Responses'!$E$7:J$130, 5, FALSE))</f>
        <v>0</v>
      </c>
      <c r="J80" s="14" t="str">
        <f>IF(E80 ="", "", VLOOKUP(E80, 'Primary Responses'!$E$7:J$130, 6, FALSE))</f>
        <v>0</v>
      </c>
      <c r="K80" s="17"/>
      <c r="L80" s="12"/>
      <c r="M80" s="12"/>
      <c r="N80" s="12"/>
      <c r="O80" s="18" t="str">
        <f>IFERROR(IF(ISBLANK(I80), NA(), I80) * IF(ISBLANK(K80), NA(), K80), "-")</f>
        <v>0</v>
      </c>
    </row>
    <row r="81" spans="1:15" customHeight="1" ht="54">
      <c r="B81" s="13" t="str">
        <f>IF(ISBLANK(E81), IF(NOT(AND(ISBLANK($K81), ISBLANK($L81), ISBLANK($M81), ISBLANK($N81))), "Error: Please provide a value in the '#' column", "-"), IFERROR("Error: Missing value for '" &amp; INDIRECT(ADDRESS(5, (11 + MATCH(TRUE, INDEX(ISBLANK(K81:N81), 0, 0), 0) - 1))) &amp; "' in cell " &amp; ADDRESS(ROW(), (11 + MATCH(TRUE, INDEX(ISBLANK(K81:N81), 0, 0), 0) - 1), 4), "Success: All values provided"))</f>
        <v>0</v>
      </c>
      <c r="C81" s="14" t="s">
        <v>220</v>
      </c>
      <c r="D81" s="15" t="s">
        <v>220</v>
      </c>
      <c r="E81" s="12"/>
      <c r="F81" s="16" t="str">
        <f>IF(E81 ="", "", VLOOKUP(E81, 'Primary Responses'!$E$7:J$130, 2, FALSE))</f>
        <v>0</v>
      </c>
      <c r="G81" s="14" t="str">
        <f>IF(E81 ="", "", VLOOKUP(E81, 'Primary Responses'!$E$7:J$130, 3, FALSE))</f>
        <v>0</v>
      </c>
      <c r="H81" s="14" t="str">
        <f>IF(E81 ="", "", VLOOKUP(E81, 'Primary Responses'!$E$7:J$130, 4, FALSE))</f>
        <v>0</v>
      </c>
      <c r="I81" s="14" t="str">
        <f>IF(E81 ="", "", VLOOKUP(E81, 'Primary Responses'!$E$7:J$130, 5, FALSE))</f>
        <v>0</v>
      </c>
      <c r="J81" s="14" t="str">
        <f>IF(E81 ="", "", VLOOKUP(E81, 'Primary Responses'!$E$7:J$130, 6, FALSE))</f>
        <v>0</v>
      </c>
      <c r="K81" s="17"/>
      <c r="L81" s="12"/>
      <c r="M81" s="12"/>
      <c r="N81" s="12"/>
      <c r="O81" s="18" t="str">
        <f>IFERROR(IF(ISBLANK(I81), NA(), I81) * IF(ISBLANK(K81), NA(), K81), "-")</f>
        <v>0</v>
      </c>
    </row>
    <row r="82" spans="1:15" customHeight="1" ht="54">
      <c r="B82" s="13" t="str">
        <f>IF(ISBLANK(E82), IF(NOT(AND(ISBLANK($K82), ISBLANK($L82), ISBLANK($M82), ISBLANK($N82))), "Error: Please provide a value in the '#' column", "-"), IFERROR("Error: Missing value for '" &amp; INDIRECT(ADDRESS(5, (11 + MATCH(TRUE, INDEX(ISBLANK(K82:N82), 0, 0), 0) - 1))) &amp; "' in cell " &amp; ADDRESS(ROW(), (11 + MATCH(TRUE, INDEX(ISBLANK(K82:N82), 0, 0), 0) - 1), 4), "Success: All values provided"))</f>
        <v>0</v>
      </c>
      <c r="C82" s="14" t="s">
        <v>220</v>
      </c>
      <c r="D82" s="15" t="s">
        <v>220</v>
      </c>
      <c r="E82" s="12"/>
      <c r="F82" s="16" t="str">
        <f>IF(E82 ="", "", VLOOKUP(E82, 'Primary Responses'!$E$7:J$130, 2, FALSE))</f>
        <v>0</v>
      </c>
      <c r="G82" s="14" t="str">
        <f>IF(E82 ="", "", VLOOKUP(E82, 'Primary Responses'!$E$7:J$130, 3, FALSE))</f>
        <v>0</v>
      </c>
      <c r="H82" s="14" t="str">
        <f>IF(E82 ="", "", VLOOKUP(E82, 'Primary Responses'!$E$7:J$130, 4, FALSE))</f>
        <v>0</v>
      </c>
      <c r="I82" s="14" t="str">
        <f>IF(E82 ="", "", VLOOKUP(E82, 'Primary Responses'!$E$7:J$130, 5, FALSE))</f>
        <v>0</v>
      </c>
      <c r="J82" s="14" t="str">
        <f>IF(E82 ="", "", VLOOKUP(E82, 'Primary Responses'!$E$7:J$130, 6, FALSE))</f>
        <v>0</v>
      </c>
      <c r="K82" s="17"/>
      <c r="L82" s="12"/>
      <c r="M82" s="12"/>
      <c r="N82" s="12"/>
      <c r="O82" s="18" t="str">
        <f>IFERROR(IF(ISBLANK(I82), NA(), I82) * IF(ISBLANK(K82), NA(), K82), "-")</f>
        <v>0</v>
      </c>
    </row>
    <row r="83" spans="1:15" customHeight="1" ht="54">
      <c r="B83" s="13" t="str">
        <f>IF(ISBLANK(E83), IF(NOT(AND(ISBLANK($K83), ISBLANK($L83), ISBLANK($M83), ISBLANK($N83))), "Error: Please provide a value in the '#' column", "-"), IFERROR("Error: Missing value for '" &amp; INDIRECT(ADDRESS(5, (11 + MATCH(TRUE, INDEX(ISBLANK(K83:N83), 0, 0), 0) - 1))) &amp; "' in cell " &amp; ADDRESS(ROW(), (11 + MATCH(TRUE, INDEX(ISBLANK(K83:N83), 0, 0), 0) - 1), 4), "Success: All values provided"))</f>
        <v>0</v>
      </c>
      <c r="C83" s="14" t="s">
        <v>220</v>
      </c>
      <c r="D83" s="15" t="s">
        <v>220</v>
      </c>
      <c r="E83" s="12"/>
      <c r="F83" s="16" t="str">
        <f>IF(E83 ="", "", VLOOKUP(E83, 'Primary Responses'!$E$7:J$130, 2, FALSE))</f>
        <v>0</v>
      </c>
      <c r="G83" s="14" t="str">
        <f>IF(E83 ="", "", VLOOKUP(E83, 'Primary Responses'!$E$7:J$130, 3, FALSE))</f>
        <v>0</v>
      </c>
      <c r="H83" s="14" t="str">
        <f>IF(E83 ="", "", VLOOKUP(E83, 'Primary Responses'!$E$7:J$130, 4, FALSE))</f>
        <v>0</v>
      </c>
      <c r="I83" s="14" t="str">
        <f>IF(E83 ="", "", VLOOKUP(E83, 'Primary Responses'!$E$7:J$130, 5, FALSE))</f>
        <v>0</v>
      </c>
      <c r="J83" s="14" t="str">
        <f>IF(E83 ="", "", VLOOKUP(E83, 'Primary Responses'!$E$7:J$130, 6, FALSE))</f>
        <v>0</v>
      </c>
      <c r="K83" s="17"/>
      <c r="L83" s="12"/>
      <c r="M83" s="12"/>
      <c r="N83" s="12"/>
      <c r="O83" s="18" t="str">
        <f>IFERROR(IF(ISBLANK(I83), NA(), I83) * IF(ISBLANK(K83), NA(), K83), "-")</f>
        <v>0</v>
      </c>
    </row>
    <row r="84" spans="1:15" customHeight="1" ht="54">
      <c r="B84" s="13" t="str">
        <f>IF(ISBLANK(E84), IF(NOT(AND(ISBLANK($K84), ISBLANK($L84), ISBLANK($M84), ISBLANK($N84))), "Error: Please provide a value in the '#' column", "-"), IFERROR("Error: Missing value for '" &amp; INDIRECT(ADDRESS(5, (11 + MATCH(TRUE, INDEX(ISBLANK(K84:N84), 0, 0), 0) - 1))) &amp; "' in cell " &amp; ADDRESS(ROW(), (11 + MATCH(TRUE, INDEX(ISBLANK(K84:N84), 0, 0), 0) - 1), 4), "Success: All values provided"))</f>
        <v>0</v>
      </c>
      <c r="C84" s="14" t="s">
        <v>220</v>
      </c>
      <c r="D84" s="15" t="s">
        <v>220</v>
      </c>
      <c r="E84" s="12"/>
      <c r="F84" s="16" t="str">
        <f>IF(E84 ="", "", VLOOKUP(E84, 'Primary Responses'!$E$7:J$130, 2, FALSE))</f>
        <v>0</v>
      </c>
      <c r="G84" s="14" t="str">
        <f>IF(E84 ="", "", VLOOKUP(E84, 'Primary Responses'!$E$7:J$130, 3, FALSE))</f>
        <v>0</v>
      </c>
      <c r="H84" s="14" t="str">
        <f>IF(E84 ="", "", VLOOKUP(E84, 'Primary Responses'!$E$7:J$130, 4, FALSE))</f>
        <v>0</v>
      </c>
      <c r="I84" s="14" t="str">
        <f>IF(E84 ="", "", VLOOKUP(E84, 'Primary Responses'!$E$7:J$130, 5, FALSE))</f>
        <v>0</v>
      </c>
      <c r="J84" s="14" t="str">
        <f>IF(E84 ="", "", VLOOKUP(E84, 'Primary Responses'!$E$7:J$130, 6, FALSE))</f>
        <v>0</v>
      </c>
      <c r="K84" s="17"/>
      <c r="L84" s="12"/>
      <c r="M84" s="12"/>
      <c r="N84" s="12"/>
      <c r="O84" s="18" t="str">
        <f>IFERROR(IF(ISBLANK(I84), NA(), I84) * IF(ISBLANK(K84), NA(), K84), "-")</f>
        <v>0</v>
      </c>
    </row>
    <row r="85" spans="1:15" customHeight="1" ht="54">
      <c r="B85" s="13" t="str">
        <f>IF(ISBLANK(E85), IF(NOT(AND(ISBLANK($K85), ISBLANK($L85), ISBLANK($M85), ISBLANK($N85))), "Error: Please provide a value in the '#' column", "-"), IFERROR("Error: Missing value for '" &amp; INDIRECT(ADDRESS(5, (11 + MATCH(TRUE, INDEX(ISBLANK(K85:N85), 0, 0), 0) - 1))) &amp; "' in cell " &amp; ADDRESS(ROW(), (11 + MATCH(TRUE, INDEX(ISBLANK(K85:N85), 0, 0), 0) - 1), 4), "Success: All values provided"))</f>
        <v>0</v>
      </c>
      <c r="C85" s="14" t="s">
        <v>220</v>
      </c>
      <c r="D85" s="15" t="s">
        <v>220</v>
      </c>
      <c r="E85" s="12"/>
      <c r="F85" s="16" t="str">
        <f>IF(E85 ="", "", VLOOKUP(E85, 'Primary Responses'!$E$7:J$130, 2, FALSE))</f>
        <v>0</v>
      </c>
      <c r="G85" s="14" t="str">
        <f>IF(E85 ="", "", VLOOKUP(E85, 'Primary Responses'!$E$7:J$130, 3, FALSE))</f>
        <v>0</v>
      </c>
      <c r="H85" s="14" t="str">
        <f>IF(E85 ="", "", VLOOKUP(E85, 'Primary Responses'!$E$7:J$130, 4, FALSE))</f>
        <v>0</v>
      </c>
      <c r="I85" s="14" t="str">
        <f>IF(E85 ="", "", VLOOKUP(E85, 'Primary Responses'!$E$7:J$130, 5, FALSE))</f>
        <v>0</v>
      </c>
      <c r="J85" s="14" t="str">
        <f>IF(E85 ="", "", VLOOKUP(E85, 'Primary Responses'!$E$7:J$130, 6, FALSE))</f>
        <v>0</v>
      </c>
      <c r="K85" s="17"/>
      <c r="L85" s="12"/>
      <c r="M85" s="12"/>
      <c r="N85" s="12"/>
      <c r="O85" s="18" t="str">
        <f>IFERROR(IF(ISBLANK(I85), NA(), I85) * IF(ISBLANK(K85), NA(), K85), "-")</f>
        <v>0</v>
      </c>
    </row>
    <row r="86" spans="1:15" customHeight="1" ht="54">
      <c r="B86" s="13" t="str">
        <f>IF(ISBLANK(E86), IF(NOT(AND(ISBLANK($K86), ISBLANK($L86), ISBLANK($M86), ISBLANK($N86))), "Error: Please provide a value in the '#' column", "-"), IFERROR("Error: Missing value for '" &amp; INDIRECT(ADDRESS(5, (11 + MATCH(TRUE, INDEX(ISBLANK(K86:N86), 0, 0), 0) - 1))) &amp; "' in cell " &amp; ADDRESS(ROW(), (11 + MATCH(TRUE, INDEX(ISBLANK(K86:N86), 0, 0), 0) - 1), 4), "Success: All values provided"))</f>
        <v>0</v>
      </c>
      <c r="C86" s="14" t="s">
        <v>220</v>
      </c>
      <c r="D86" s="15" t="s">
        <v>220</v>
      </c>
      <c r="E86" s="12"/>
      <c r="F86" s="16" t="str">
        <f>IF(E86 ="", "", VLOOKUP(E86, 'Primary Responses'!$E$7:J$130, 2, FALSE))</f>
        <v>0</v>
      </c>
      <c r="G86" s="14" t="str">
        <f>IF(E86 ="", "", VLOOKUP(E86, 'Primary Responses'!$E$7:J$130, 3, FALSE))</f>
        <v>0</v>
      </c>
      <c r="H86" s="14" t="str">
        <f>IF(E86 ="", "", VLOOKUP(E86, 'Primary Responses'!$E$7:J$130, 4, FALSE))</f>
        <v>0</v>
      </c>
      <c r="I86" s="14" t="str">
        <f>IF(E86 ="", "", VLOOKUP(E86, 'Primary Responses'!$E$7:J$130, 5, FALSE))</f>
        <v>0</v>
      </c>
      <c r="J86" s="14" t="str">
        <f>IF(E86 ="", "", VLOOKUP(E86, 'Primary Responses'!$E$7:J$130, 6, FALSE))</f>
        <v>0</v>
      </c>
      <c r="K86" s="17"/>
      <c r="L86" s="12"/>
      <c r="M86" s="12"/>
      <c r="N86" s="12"/>
      <c r="O86" s="18" t="str">
        <f>IFERROR(IF(ISBLANK(I86), NA(), I86) * IF(ISBLANK(K86), NA(), K86), "-")</f>
        <v>0</v>
      </c>
    </row>
    <row r="87" spans="1:15" customHeight="1" ht="54">
      <c r="B87" s="13" t="str">
        <f>IF(ISBLANK(E87), IF(NOT(AND(ISBLANK($K87), ISBLANK($L87), ISBLANK($M87), ISBLANK($N87))), "Error: Please provide a value in the '#' column", "-"), IFERROR("Error: Missing value for '" &amp; INDIRECT(ADDRESS(5, (11 + MATCH(TRUE, INDEX(ISBLANK(K87:N87), 0, 0), 0) - 1))) &amp; "' in cell " &amp; ADDRESS(ROW(), (11 + MATCH(TRUE, INDEX(ISBLANK(K87:N87), 0, 0), 0) - 1), 4), "Success: All values provided"))</f>
        <v>0</v>
      </c>
      <c r="C87" s="14" t="s">
        <v>220</v>
      </c>
      <c r="D87" s="15" t="s">
        <v>220</v>
      </c>
      <c r="E87" s="12"/>
      <c r="F87" s="16" t="str">
        <f>IF(E87 ="", "", VLOOKUP(E87, 'Primary Responses'!$E$7:J$130, 2, FALSE))</f>
        <v>0</v>
      </c>
      <c r="G87" s="14" t="str">
        <f>IF(E87 ="", "", VLOOKUP(E87, 'Primary Responses'!$E$7:J$130, 3, FALSE))</f>
        <v>0</v>
      </c>
      <c r="H87" s="14" t="str">
        <f>IF(E87 ="", "", VLOOKUP(E87, 'Primary Responses'!$E$7:J$130, 4, FALSE))</f>
        <v>0</v>
      </c>
      <c r="I87" s="14" t="str">
        <f>IF(E87 ="", "", VLOOKUP(E87, 'Primary Responses'!$E$7:J$130, 5, FALSE))</f>
        <v>0</v>
      </c>
      <c r="J87" s="14" t="str">
        <f>IF(E87 ="", "", VLOOKUP(E87, 'Primary Responses'!$E$7:J$130, 6, FALSE))</f>
        <v>0</v>
      </c>
      <c r="K87" s="17"/>
      <c r="L87" s="12"/>
      <c r="M87" s="12"/>
      <c r="N87" s="12"/>
      <c r="O87" s="18" t="str">
        <f>IFERROR(IF(ISBLANK(I87), NA(), I87) * IF(ISBLANK(K87), NA(), K87), "-")</f>
        <v>0</v>
      </c>
    </row>
    <row r="88" spans="1:15" customHeight="1" ht="54">
      <c r="B88" s="13" t="str">
        <f>IF(ISBLANK(E88), IF(NOT(AND(ISBLANK($K88), ISBLANK($L88), ISBLANK($M88), ISBLANK($N88))), "Error: Please provide a value in the '#' column", "-"), IFERROR("Error: Missing value for '" &amp; INDIRECT(ADDRESS(5, (11 + MATCH(TRUE, INDEX(ISBLANK(K88:N88), 0, 0), 0) - 1))) &amp; "' in cell " &amp; ADDRESS(ROW(), (11 + MATCH(TRUE, INDEX(ISBLANK(K88:N88), 0, 0), 0) - 1), 4), "Success: All values provided"))</f>
        <v>0</v>
      </c>
      <c r="C88" s="14" t="s">
        <v>220</v>
      </c>
      <c r="D88" s="15" t="s">
        <v>220</v>
      </c>
      <c r="E88" s="12"/>
      <c r="F88" s="16" t="str">
        <f>IF(E88 ="", "", VLOOKUP(E88, 'Primary Responses'!$E$7:J$130, 2, FALSE))</f>
        <v>0</v>
      </c>
      <c r="G88" s="14" t="str">
        <f>IF(E88 ="", "", VLOOKUP(E88, 'Primary Responses'!$E$7:J$130, 3, FALSE))</f>
        <v>0</v>
      </c>
      <c r="H88" s="14" t="str">
        <f>IF(E88 ="", "", VLOOKUP(E88, 'Primary Responses'!$E$7:J$130, 4, FALSE))</f>
        <v>0</v>
      </c>
      <c r="I88" s="14" t="str">
        <f>IF(E88 ="", "", VLOOKUP(E88, 'Primary Responses'!$E$7:J$130, 5, FALSE))</f>
        <v>0</v>
      </c>
      <c r="J88" s="14" t="str">
        <f>IF(E88 ="", "", VLOOKUP(E88, 'Primary Responses'!$E$7:J$130, 6, FALSE))</f>
        <v>0</v>
      </c>
      <c r="K88" s="17"/>
      <c r="L88" s="12"/>
      <c r="M88" s="12"/>
      <c r="N88" s="12"/>
      <c r="O88" s="18" t="str">
        <f>IFERROR(IF(ISBLANK(I88), NA(), I88) * IF(ISBLANK(K88), NA(), K88), "-")</f>
        <v>0</v>
      </c>
    </row>
    <row r="89" spans="1:15" customHeight="1" ht="54">
      <c r="B89" s="13" t="str">
        <f>IF(ISBLANK(E89), IF(NOT(AND(ISBLANK($K89), ISBLANK($L89), ISBLANK($M89), ISBLANK($N89))), "Error: Please provide a value in the '#' column", "-"), IFERROR("Error: Missing value for '" &amp; INDIRECT(ADDRESS(5, (11 + MATCH(TRUE, INDEX(ISBLANK(K89:N89), 0, 0), 0) - 1))) &amp; "' in cell " &amp; ADDRESS(ROW(), (11 + MATCH(TRUE, INDEX(ISBLANK(K89:N89), 0, 0), 0) - 1), 4), "Success: All values provided"))</f>
        <v>0</v>
      </c>
      <c r="C89" s="14" t="s">
        <v>220</v>
      </c>
      <c r="D89" s="15" t="s">
        <v>220</v>
      </c>
      <c r="E89" s="12"/>
      <c r="F89" s="16" t="str">
        <f>IF(E89 ="", "", VLOOKUP(E89, 'Primary Responses'!$E$7:J$130, 2, FALSE))</f>
        <v>0</v>
      </c>
      <c r="G89" s="14" t="str">
        <f>IF(E89 ="", "", VLOOKUP(E89, 'Primary Responses'!$E$7:J$130, 3, FALSE))</f>
        <v>0</v>
      </c>
      <c r="H89" s="14" t="str">
        <f>IF(E89 ="", "", VLOOKUP(E89, 'Primary Responses'!$E$7:J$130, 4, FALSE))</f>
        <v>0</v>
      </c>
      <c r="I89" s="14" t="str">
        <f>IF(E89 ="", "", VLOOKUP(E89, 'Primary Responses'!$E$7:J$130, 5, FALSE))</f>
        <v>0</v>
      </c>
      <c r="J89" s="14" t="str">
        <f>IF(E89 ="", "", VLOOKUP(E89, 'Primary Responses'!$E$7:J$130, 6, FALSE))</f>
        <v>0</v>
      </c>
      <c r="K89" s="17"/>
      <c r="L89" s="12"/>
      <c r="M89" s="12"/>
      <c r="N89" s="12"/>
      <c r="O89" s="18" t="str">
        <f>IFERROR(IF(ISBLANK(I89), NA(), I89) * IF(ISBLANK(K89), NA(), K89), "-")</f>
        <v>0</v>
      </c>
    </row>
    <row r="90" spans="1:15" customHeight="1" ht="54">
      <c r="B90" s="13" t="str">
        <f>IF(ISBLANK(E90), IF(NOT(AND(ISBLANK($K90), ISBLANK($L90), ISBLANK($M90), ISBLANK($N90))), "Error: Please provide a value in the '#' column", "-"), IFERROR("Error: Missing value for '" &amp; INDIRECT(ADDRESS(5, (11 + MATCH(TRUE, INDEX(ISBLANK(K90:N90), 0, 0), 0) - 1))) &amp; "' in cell " &amp; ADDRESS(ROW(), (11 + MATCH(TRUE, INDEX(ISBLANK(K90:N90), 0, 0), 0) - 1), 4), "Success: All values provided"))</f>
        <v>0</v>
      </c>
      <c r="C90" s="14" t="s">
        <v>220</v>
      </c>
      <c r="D90" s="15" t="s">
        <v>220</v>
      </c>
      <c r="E90" s="12"/>
      <c r="F90" s="16" t="str">
        <f>IF(E90 ="", "", VLOOKUP(E90, 'Primary Responses'!$E$7:J$130, 2, FALSE))</f>
        <v>0</v>
      </c>
      <c r="G90" s="14" t="str">
        <f>IF(E90 ="", "", VLOOKUP(E90, 'Primary Responses'!$E$7:J$130, 3, FALSE))</f>
        <v>0</v>
      </c>
      <c r="H90" s="14" t="str">
        <f>IF(E90 ="", "", VLOOKUP(E90, 'Primary Responses'!$E$7:J$130, 4, FALSE))</f>
        <v>0</v>
      </c>
      <c r="I90" s="14" t="str">
        <f>IF(E90 ="", "", VLOOKUP(E90, 'Primary Responses'!$E$7:J$130, 5, FALSE))</f>
        <v>0</v>
      </c>
      <c r="J90" s="14" t="str">
        <f>IF(E90 ="", "", VLOOKUP(E90, 'Primary Responses'!$E$7:J$130, 6, FALSE))</f>
        <v>0</v>
      </c>
      <c r="K90" s="17"/>
      <c r="L90" s="12"/>
      <c r="M90" s="12"/>
      <c r="N90" s="12"/>
      <c r="O90" s="18" t="str">
        <f>IFERROR(IF(ISBLANK(I90), NA(), I90) * IF(ISBLANK(K90), NA(), K90), "-")</f>
        <v>0</v>
      </c>
    </row>
    <row r="91" spans="1:15" customHeight="1" ht="54">
      <c r="B91" s="13" t="str">
        <f>IF(ISBLANK(E91), IF(NOT(AND(ISBLANK($K91), ISBLANK($L91), ISBLANK($M91), ISBLANK($N91))), "Error: Please provide a value in the '#' column", "-"), IFERROR("Error: Missing value for '" &amp; INDIRECT(ADDRESS(5, (11 + MATCH(TRUE, INDEX(ISBLANK(K91:N91), 0, 0), 0) - 1))) &amp; "' in cell " &amp; ADDRESS(ROW(), (11 + MATCH(TRUE, INDEX(ISBLANK(K91:N91), 0, 0), 0) - 1), 4), "Success: All values provided"))</f>
        <v>0</v>
      </c>
      <c r="C91" s="14" t="s">
        <v>220</v>
      </c>
      <c r="D91" s="15" t="s">
        <v>220</v>
      </c>
      <c r="E91" s="12"/>
      <c r="F91" s="16" t="str">
        <f>IF(E91 ="", "", VLOOKUP(E91, 'Primary Responses'!$E$7:J$130, 2, FALSE))</f>
        <v>0</v>
      </c>
      <c r="G91" s="14" t="str">
        <f>IF(E91 ="", "", VLOOKUP(E91, 'Primary Responses'!$E$7:J$130, 3, FALSE))</f>
        <v>0</v>
      </c>
      <c r="H91" s="14" t="str">
        <f>IF(E91 ="", "", VLOOKUP(E91, 'Primary Responses'!$E$7:J$130, 4, FALSE))</f>
        <v>0</v>
      </c>
      <c r="I91" s="14" t="str">
        <f>IF(E91 ="", "", VLOOKUP(E91, 'Primary Responses'!$E$7:J$130, 5, FALSE))</f>
        <v>0</v>
      </c>
      <c r="J91" s="14" t="str">
        <f>IF(E91 ="", "", VLOOKUP(E91, 'Primary Responses'!$E$7:J$130, 6, FALSE))</f>
        <v>0</v>
      </c>
      <c r="K91" s="17"/>
      <c r="L91" s="12"/>
      <c r="M91" s="12"/>
      <c r="N91" s="12"/>
      <c r="O91" s="18" t="str">
        <f>IFERROR(IF(ISBLANK(I91), NA(), I91) * IF(ISBLANK(K91), NA(), K91), "-")</f>
        <v>0</v>
      </c>
    </row>
    <row r="92" spans="1:15" customHeight="1" ht="54">
      <c r="B92" s="13" t="str">
        <f>IF(ISBLANK(E92), IF(NOT(AND(ISBLANK($K92), ISBLANK($L92), ISBLANK($M92), ISBLANK($N92))), "Error: Please provide a value in the '#' column", "-"), IFERROR("Error: Missing value for '" &amp; INDIRECT(ADDRESS(5, (11 + MATCH(TRUE, INDEX(ISBLANK(K92:N92), 0, 0), 0) - 1))) &amp; "' in cell " &amp; ADDRESS(ROW(), (11 + MATCH(TRUE, INDEX(ISBLANK(K92:N92), 0, 0), 0) - 1), 4), "Success: All values provided"))</f>
        <v>0</v>
      </c>
      <c r="C92" s="14" t="s">
        <v>220</v>
      </c>
      <c r="D92" s="15" t="s">
        <v>220</v>
      </c>
      <c r="E92" s="12"/>
      <c r="F92" s="16" t="str">
        <f>IF(E92 ="", "", VLOOKUP(E92, 'Primary Responses'!$E$7:J$130, 2, FALSE))</f>
        <v>0</v>
      </c>
      <c r="G92" s="14" t="str">
        <f>IF(E92 ="", "", VLOOKUP(E92, 'Primary Responses'!$E$7:J$130, 3, FALSE))</f>
        <v>0</v>
      </c>
      <c r="H92" s="14" t="str">
        <f>IF(E92 ="", "", VLOOKUP(E92, 'Primary Responses'!$E$7:J$130, 4, FALSE))</f>
        <v>0</v>
      </c>
      <c r="I92" s="14" t="str">
        <f>IF(E92 ="", "", VLOOKUP(E92, 'Primary Responses'!$E$7:J$130, 5, FALSE))</f>
        <v>0</v>
      </c>
      <c r="J92" s="14" t="str">
        <f>IF(E92 ="", "", VLOOKUP(E92, 'Primary Responses'!$E$7:J$130, 6, FALSE))</f>
        <v>0</v>
      </c>
      <c r="K92" s="17"/>
      <c r="L92" s="12"/>
      <c r="M92" s="12"/>
      <c r="N92" s="12"/>
      <c r="O92" s="18" t="str">
        <f>IFERROR(IF(ISBLANK(I92), NA(), I92) * IF(ISBLANK(K92), NA(), K92), "-")</f>
        <v>0</v>
      </c>
    </row>
    <row r="93" spans="1:15" customHeight="1" ht="54">
      <c r="B93" s="13" t="str">
        <f>IF(ISBLANK(E93), IF(NOT(AND(ISBLANK($K93), ISBLANK($L93), ISBLANK($M93), ISBLANK($N93))), "Error: Please provide a value in the '#' column", "-"), IFERROR("Error: Missing value for '" &amp; INDIRECT(ADDRESS(5, (11 + MATCH(TRUE, INDEX(ISBLANK(K93:N93), 0, 0), 0) - 1))) &amp; "' in cell " &amp; ADDRESS(ROW(), (11 + MATCH(TRUE, INDEX(ISBLANK(K93:N93), 0, 0), 0) - 1), 4), "Success: All values provided"))</f>
        <v>0</v>
      </c>
      <c r="C93" s="14" t="s">
        <v>220</v>
      </c>
      <c r="D93" s="15" t="s">
        <v>220</v>
      </c>
      <c r="E93" s="12"/>
      <c r="F93" s="16" t="str">
        <f>IF(E93 ="", "", VLOOKUP(E93, 'Primary Responses'!$E$7:J$130, 2, FALSE))</f>
        <v>0</v>
      </c>
      <c r="G93" s="14" t="str">
        <f>IF(E93 ="", "", VLOOKUP(E93, 'Primary Responses'!$E$7:J$130, 3, FALSE))</f>
        <v>0</v>
      </c>
      <c r="H93" s="14" t="str">
        <f>IF(E93 ="", "", VLOOKUP(E93, 'Primary Responses'!$E$7:J$130, 4, FALSE))</f>
        <v>0</v>
      </c>
      <c r="I93" s="14" t="str">
        <f>IF(E93 ="", "", VLOOKUP(E93, 'Primary Responses'!$E$7:J$130, 5, FALSE))</f>
        <v>0</v>
      </c>
      <c r="J93" s="14" t="str">
        <f>IF(E93 ="", "", VLOOKUP(E93, 'Primary Responses'!$E$7:J$130, 6, FALSE))</f>
        <v>0</v>
      </c>
      <c r="K93" s="17"/>
      <c r="L93" s="12"/>
      <c r="M93" s="12"/>
      <c r="N93" s="12"/>
      <c r="O93" s="18" t="str">
        <f>IFERROR(IF(ISBLANK(I93), NA(), I93) * IF(ISBLANK(K93), NA(), K93), "-")</f>
        <v>0</v>
      </c>
    </row>
    <row r="94" spans="1:15" customHeight="1" ht="54">
      <c r="B94" s="13" t="str">
        <f>IF(ISBLANK(E94), IF(NOT(AND(ISBLANK($K94), ISBLANK($L94), ISBLANK($M94), ISBLANK($N94))), "Error: Please provide a value in the '#' column", "-"), IFERROR("Error: Missing value for '" &amp; INDIRECT(ADDRESS(5, (11 + MATCH(TRUE, INDEX(ISBLANK(K94:N94), 0, 0), 0) - 1))) &amp; "' in cell " &amp; ADDRESS(ROW(), (11 + MATCH(TRUE, INDEX(ISBLANK(K94:N94), 0, 0), 0) - 1), 4), "Success: All values provided"))</f>
        <v>0</v>
      </c>
      <c r="C94" s="14" t="s">
        <v>220</v>
      </c>
      <c r="D94" s="15" t="s">
        <v>220</v>
      </c>
      <c r="E94" s="12"/>
      <c r="F94" s="16" t="str">
        <f>IF(E94 ="", "", VLOOKUP(E94, 'Primary Responses'!$E$7:J$130, 2, FALSE))</f>
        <v>0</v>
      </c>
      <c r="G94" s="14" t="str">
        <f>IF(E94 ="", "", VLOOKUP(E94, 'Primary Responses'!$E$7:J$130, 3, FALSE))</f>
        <v>0</v>
      </c>
      <c r="H94" s="14" t="str">
        <f>IF(E94 ="", "", VLOOKUP(E94, 'Primary Responses'!$E$7:J$130, 4, FALSE))</f>
        <v>0</v>
      </c>
      <c r="I94" s="14" t="str">
        <f>IF(E94 ="", "", VLOOKUP(E94, 'Primary Responses'!$E$7:J$130, 5, FALSE))</f>
        <v>0</v>
      </c>
      <c r="J94" s="14" t="str">
        <f>IF(E94 ="", "", VLOOKUP(E94, 'Primary Responses'!$E$7:J$130, 6, FALSE))</f>
        <v>0</v>
      </c>
      <c r="K94" s="17"/>
      <c r="L94" s="12"/>
      <c r="M94" s="12"/>
      <c r="N94" s="12"/>
      <c r="O94" s="18" t="str">
        <f>IFERROR(IF(ISBLANK(I94), NA(), I94) * IF(ISBLANK(K94), NA(), K94), "-")</f>
        <v>0</v>
      </c>
    </row>
    <row r="95" spans="1:15" customHeight="1" ht="54">
      <c r="B95" s="13" t="str">
        <f>IF(ISBLANK(E95), IF(NOT(AND(ISBLANK($K95), ISBLANK($L95), ISBLANK($M95), ISBLANK($N95))), "Error: Please provide a value in the '#' column", "-"), IFERROR("Error: Missing value for '" &amp; INDIRECT(ADDRESS(5, (11 + MATCH(TRUE, INDEX(ISBLANK(K95:N95), 0, 0), 0) - 1))) &amp; "' in cell " &amp; ADDRESS(ROW(), (11 + MATCH(TRUE, INDEX(ISBLANK(K95:N95), 0, 0), 0) - 1), 4), "Success: All values provided"))</f>
        <v>0</v>
      </c>
      <c r="C95" s="14" t="s">
        <v>220</v>
      </c>
      <c r="D95" s="15" t="s">
        <v>220</v>
      </c>
      <c r="E95" s="12"/>
      <c r="F95" s="16" t="str">
        <f>IF(E95 ="", "", VLOOKUP(E95, 'Primary Responses'!$E$7:J$130, 2, FALSE))</f>
        <v>0</v>
      </c>
      <c r="G95" s="14" t="str">
        <f>IF(E95 ="", "", VLOOKUP(E95, 'Primary Responses'!$E$7:J$130, 3, FALSE))</f>
        <v>0</v>
      </c>
      <c r="H95" s="14" t="str">
        <f>IF(E95 ="", "", VLOOKUP(E95, 'Primary Responses'!$E$7:J$130, 4, FALSE))</f>
        <v>0</v>
      </c>
      <c r="I95" s="14" t="str">
        <f>IF(E95 ="", "", VLOOKUP(E95, 'Primary Responses'!$E$7:J$130, 5, FALSE))</f>
        <v>0</v>
      </c>
      <c r="J95" s="14" t="str">
        <f>IF(E95 ="", "", VLOOKUP(E95, 'Primary Responses'!$E$7:J$130, 6, FALSE))</f>
        <v>0</v>
      </c>
      <c r="K95" s="17"/>
      <c r="L95" s="12"/>
      <c r="M95" s="12"/>
      <c r="N95" s="12"/>
      <c r="O95" s="18" t="str">
        <f>IFERROR(IF(ISBLANK(I95), NA(), I95) * IF(ISBLANK(K95), NA(), K95), "-")</f>
        <v>0</v>
      </c>
    </row>
    <row r="96" spans="1:15" customHeight="1" ht="54">
      <c r="B96" s="13" t="str">
        <f>IF(ISBLANK(E96), IF(NOT(AND(ISBLANK($K96), ISBLANK($L96), ISBLANK($M96), ISBLANK($N96))), "Error: Please provide a value in the '#' column", "-"), IFERROR("Error: Missing value for '" &amp; INDIRECT(ADDRESS(5, (11 + MATCH(TRUE, INDEX(ISBLANK(K96:N96), 0, 0), 0) - 1))) &amp; "' in cell " &amp; ADDRESS(ROW(), (11 + MATCH(TRUE, INDEX(ISBLANK(K96:N96), 0, 0), 0) - 1), 4), "Success: All values provided"))</f>
        <v>0</v>
      </c>
      <c r="C96" s="14" t="s">
        <v>220</v>
      </c>
      <c r="D96" s="15" t="s">
        <v>220</v>
      </c>
      <c r="E96" s="12"/>
      <c r="F96" s="16" t="str">
        <f>IF(E96 ="", "", VLOOKUP(E96, 'Primary Responses'!$E$7:J$130, 2, FALSE))</f>
        <v>0</v>
      </c>
      <c r="G96" s="14" t="str">
        <f>IF(E96 ="", "", VLOOKUP(E96, 'Primary Responses'!$E$7:J$130, 3, FALSE))</f>
        <v>0</v>
      </c>
      <c r="H96" s="14" t="str">
        <f>IF(E96 ="", "", VLOOKUP(E96, 'Primary Responses'!$E$7:J$130, 4, FALSE))</f>
        <v>0</v>
      </c>
      <c r="I96" s="14" t="str">
        <f>IF(E96 ="", "", VLOOKUP(E96, 'Primary Responses'!$E$7:J$130, 5, FALSE))</f>
        <v>0</v>
      </c>
      <c r="J96" s="14" t="str">
        <f>IF(E96 ="", "", VLOOKUP(E96, 'Primary Responses'!$E$7:J$130, 6, FALSE))</f>
        <v>0</v>
      </c>
      <c r="K96" s="17"/>
      <c r="L96" s="12"/>
      <c r="M96" s="12"/>
      <c r="N96" s="12"/>
      <c r="O96" s="18" t="str">
        <f>IFERROR(IF(ISBLANK(I96), NA(), I96) * IF(ISBLANK(K96), NA(), K96), "-")</f>
        <v>0</v>
      </c>
    </row>
    <row r="97" spans="1:15" customHeight="1" ht="54">
      <c r="B97" s="13" t="str">
        <f>IF(ISBLANK(E97), IF(NOT(AND(ISBLANK($K97), ISBLANK($L97), ISBLANK($M97), ISBLANK($N97))), "Error: Please provide a value in the '#' column", "-"), IFERROR("Error: Missing value for '" &amp; INDIRECT(ADDRESS(5, (11 + MATCH(TRUE, INDEX(ISBLANK(K97:N97), 0, 0), 0) - 1))) &amp; "' in cell " &amp; ADDRESS(ROW(), (11 + MATCH(TRUE, INDEX(ISBLANK(K97:N97), 0, 0), 0) - 1), 4), "Success: All values provided"))</f>
        <v>0</v>
      </c>
      <c r="C97" s="14" t="s">
        <v>220</v>
      </c>
      <c r="D97" s="15" t="s">
        <v>220</v>
      </c>
      <c r="E97" s="12"/>
      <c r="F97" s="16" t="str">
        <f>IF(E97 ="", "", VLOOKUP(E97, 'Primary Responses'!$E$7:J$130, 2, FALSE))</f>
        <v>0</v>
      </c>
      <c r="G97" s="14" t="str">
        <f>IF(E97 ="", "", VLOOKUP(E97, 'Primary Responses'!$E$7:J$130, 3, FALSE))</f>
        <v>0</v>
      </c>
      <c r="H97" s="14" t="str">
        <f>IF(E97 ="", "", VLOOKUP(E97, 'Primary Responses'!$E$7:J$130, 4, FALSE))</f>
        <v>0</v>
      </c>
      <c r="I97" s="14" t="str">
        <f>IF(E97 ="", "", VLOOKUP(E97, 'Primary Responses'!$E$7:J$130, 5, FALSE))</f>
        <v>0</v>
      </c>
      <c r="J97" s="14" t="str">
        <f>IF(E97 ="", "", VLOOKUP(E97, 'Primary Responses'!$E$7:J$130, 6, FALSE))</f>
        <v>0</v>
      </c>
      <c r="K97" s="17"/>
      <c r="L97" s="12"/>
      <c r="M97" s="12"/>
      <c r="N97" s="12"/>
      <c r="O97" s="18" t="str">
        <f>IFERROR(IF(ISBLANK(I97), NA(), I97) * IF(ISBLANK(K97), NA(), K97), "-")</f>
        <v>0</v>
      </c>
    </row>
    <row r="98" spans="1:15" customHeight="1" ht="54">
      <c r="B98" s="13" t="str">
        <f>IF(ISBLANK(E98), IF(NOT(AND(ISBLANK($K98), ISBLANK($L98), ISBLANK($M98), ISBLANK($N98))), "Error: Please provide a value in the '#' column", "-"), IFERROR("Error: Missing value for '" &amp; INDIRECT(ADDRESS(5, (11 + MATCH(TRUE, INDEX(ISBLANK(K98:N98), 0, 0), 0) - 1))) &amp; "' in cell " &amp; ADDRESS(ROW(), (11 + MATCH(TRUE, INDEX(ISBLANK(K98:N98), 0, 0), 0) - 1), 4), "Success: All values provided"))</f>
        <v>0</v>
      </c>
      <c r="C98" s="14" t="s">
        <v>220</v>
      </c>
      <c r="D98" s="15" t="s">
        <v>220</v>
      </c>
      <c r="E98" s="12"/>
      <c r="F98" s="16" t="str">
        <f>IF(E98 ="", "", VLOOKUP(E98, 'Primary Responses'!$E$7:J$130, 2, FALSE))</f>
        <v>0</v>
      </c>
      <c r="G98" s="14" t="str">
        <f>IF(E98 ="", "", VLOOKUP(E98, 'Primary Responses'!$E$7:J$130, 3, FALSE))</f>
        <v>0</v>
      </c>
      <c r="H98" s="14" t="str">
        <f>IF(E98 ="", "", VLOOKUP(E98, 'Primary Responses'!$E$7:J$130, 4, FALSE))</f>
        <v>0</v>
      </c>
      <c r="I98" s="14" t="str">
        <f>IF(E98 ="", "", VLOOKUP(E98, 'Primary Responses'!$E$7:J$130, 5, FALSE))</f>
        <v>0</v>
      </c>
      <c r="J98" s="14" t="str">
        <f>IF(E98 ="", "", VLOOKUP(E98, 'Primary Responses'!$E$7:J$130, 6, FALSE))</f>
        <v>0</v>
      </c>
      <c r="K98" s="17"/>
      <c r="L98" s="12"/>
      <c r="M98" s="12"/>
      <c r="N98" s="12"/>
      <c r="O98" s="18" t="str">
        <f>IFERROR(IF(ISBLANK(I98), NA(), I98) * IF(ISBLANK(K98), NA(), K98), "-")</f>
        <v>0</v>
      </c>
    </row>
    <row r="99" spans="1:15" customHeight="1" ht="54">
      <c r="B99" s="13" t="str">
        <f>IF(ISBLANK(E99), IF(NOT(AND(ISBLANK($K99), ISBLANK($L99), ISBLANK($M99), ISBLANK($N99))), "Error: Please provide a value in the '#' column", "-"), IFERROR("Error: Missing value for '" &amp; INDIRECT(ADDRESS(5, (11 + MATCH(TRUE, INDEX(ISBLANK(K99:N99), 0, 0), 0) - 1))) &amp; "' in cell " &amp; ADDRESS(ROW(), (11 + MATCH(TRUE, INDEX(ISBLANK(K99:N99), 0, 0), 0) - 1), 4), "Success: All values provided"))</f>
        <v>0</v>
      </c>
      <c r="C99" s="14" t="s">
        <v>220</v>
      </c>
      <c r="D99" s="15" t="s">
        <v>220</v>
      </c>
      <c r="E99" s="12"/>
      <c r="F99" s="16" t="str">
        <f>IF(E99 ="", "", VLOOKUP(E99, 'Primary Responses'!$E$7:J$130, 2, FALSE))</f>
        <v>0</v>
      </c>
      <c r="G99" s="14" t="str">
        <f>IF(E99 ="", "", VLOOKUP(E99, 'Primary Responses'!$E$7:J$130, 3, FALSE))</f>
        <v>0</v>
      </c>
      <c r="H99" s="14" t="str">
        <f>IF(E99 ="", "", VLOOKUP(E99, 'Primary Responses'!$E$7:J$130, 4, FALSE))</f>
        <v>0</v>
      </c>
      <c r="I99" s="14" t="str">
        <f>IF(E99 ="", "", VLOOKUP(E99, 'Primary Responses'!$E$7:J$130, 5, FALSE))</f>
        <v>0</v>
      </c>
      <c r="J99" s="14" t="str">
        <f>IF(E99 ="", "", VLOOKUP(E99, 'Primary Responses'!$E$7:J$130, 6, FALSE))</f>
        <v>0</v>
      </c>
      <c r="K99" s="17"/>
      <c r="L99" s="12"/>
      <c r="M99" s="12"/>
      <c r="N99" s="12"/>
      <c r="O99" s="18" t="str">
        <f>IFERROR(IF(ISBLANK(I99), NA(), I99) * IF(ISBLANK(K99), NA(), K99), "-")</f>
        <v>0</v>
      </c>
    </row>
    <row r="100" spans="1:15" customHeight="1" ht="54">
      <c r="B100" s="13" t="str">
        <f>IF(ISBLANK(E100), IF(NOT(AND(ISBLANK($K100), ISBLANK($L100), ISBLANK($M100), ISBLANK($N100))), "Error: Please provide a value in the '#' column", "-"), IFERROR("Error: Missing value for '" &amp; INDIRECT(ADDRESS(5, (11 + MATCH(TRUE, INDEX(ISBLANK(K100:N100), 0, 0), 0) - 1))) &amp; "' in cell " &amp; ADDRESS(ROW(), (11 + MATCH(TRUE, INDEX(ISBLANK(K100:N100), 0, 0), 0) - 1), 4), "Success: All values provided"))</f>
        <v>0</v>
      </c>
      <c r="C100" s="14" t="s">
        <v>220</v>
      </c>
      <c r="D100" s="15" t="s">
        <v>220</v>
      </c>
      <c r="E100" s="12"/>
      <c r="F100" s="16" t="str">
        <f>IF(E100 ="", "", VLOOKUP(E100, 'Primary Responses'!$E$7:J$130, 2, FALSE))</f>
        <v>0</v>
      </c>
      <c r="G100" s="14" t="str">
        <f>IF(E100 ="", "", VLOOKUP(E100, 'Primary Responses'!$E$7:J$130, 3, FALSE))</f>
        <v>0</v>
      </c>
      <c r="H100" s="14" t="str">
        <f>IF(E100 ="", "", VLOOKUP(E100, 'Primary Responses'!$E$7:J$130, 4, FALSE))</f>
        <v>0</v>
      </c>
      <c r="I100" s="14" t="str">
        <f>IF(E100 ="", "", VLOOKUP(E100, 'Primary Responses'!$E$7:J$130, 5, FALSE))</f>
        <v>0</v>
      </c>
      <c r="J100" s="14" t="str">
        <f>IF(E100 ="", "", VLOOKUP(E100, 'Primary Responses'!$E$7:J$130, 6, FALSE))</f>
        <v>0</v>
      </c>
      <c r="K100" s="17"/>
      <c r="L100" s="12"/>
      <c r="M100" s="12"/>
      <c r="N100" s="12"/>
      <c r="O100" s="18" t="str">
        <f>IFERROR(IF(ISBLANK(I100), NA(), I100) * IF(ISBLANK(K100), NA(), K100), "-")</f>
        <v>0</v>
      </c>
    </row>
    <row r="101" spans="1:15" customHeight="1" ht="54">
      <c r="B101" s="13" t="str">
        <f>IF(ISBLANK(E101), IF(NOT(AND(ISBLANK($K101), ISBLANK($L101), ISBLANK($M101), ISBLANK($N101))), "Error: Please provide a value in the '#' column", "-"), IFERROR("Error: Missing value for '" &amp; INDIRECT(ADDRESS(5, (11 + MATCH(TRUE, INDEX(ISBLANK(K101:N101), 0, 0), 0) - 1))) &amp; "' in cell " &amp; ADDRESS(ROW(), (11 + MATCH(TRUE, INDEX(ISBLANK(K101:N101), 0, 0), 0) - 1), 4), "Success: All values provided"))</f>
        <v>0</v>
      </c>
      <c r="C101" s="14" t="s">
        <v>220</v>
      </c>
      <c r="D101" s="15" t="s">
        <v>220</v>
      </c>
      <c r="E101" s="12"/>
      <c r="F101" s="16" t="str">
        <f>IF(E101 ="", "", VLOOKUP(E101, 'Primary Responses'!$E$7:J$130, 2, FALSE))</f>
        <v>0</v>
      </c>
      <c r="G101" s="14" t="str">
        <f>IF(E101 ="", "", VLOOKUP(E101, 'Primary Responses'!$E$7:J$130, 3, FALSE))</f>
        <v>0</v>
      </c>
      <c r="H101" s="14" t="str">
        <f>IF(E101 ="", "", VLOOKUP(E101, 'Primary Responses'!$E$7:J$130, 4, FALSE))</f>
        <v>0</v>
      </c>
      <c r="I101" s="14" t="str">
        <f>IF(E101 ="", "", VLOOKUP(E101, 'Primary Responses'!$E$7:J$130, 5, FALSE))</f>
        <v>0</v>
      </c>
      <c r="J101" s="14" t="str">
        <f>IF(E101 ="", "", VLOOKUP(E101, 'Primary Responses'!$E$7:J$130, 6, FALSE))</f>
        <v>0</v>
      </c>
      <c r="K101" s="17"/>
      <c r="L101" s="12"/>
      <c r="M101" s="12"/>
      <c r="N101" s="12"/>
      <c r="O101" s="18" t="str">
        <f>IFERROR(IF(ISBLANK(I101), NA(), I101) * IF(ISBLANK(K101), NA(), K101), "-")</f>
        <v>0</v>
      </c>
    </row>
    <row r="102" spans="1:15" customHeight="1" ht="54">
      <c r="B102" s="13" t="str">
        <f>IF(ISBLANK(E102), IF(NOT(AND(ISBLANK($K102), ISBLANK($L102), ISBLANK($M102), ISBLANK($N102))), "Error: Please provide a value in the '#' column", "-"), IFERROR("Error: Missing value for '" &amp; INDIRECT(ADDRESS(5, (11 + MATCH(TRUE, INDEX(ISBLANK(K102:N102), 0, 0), 0) - 1))) &amp; "' in cell " &amp; ADDRESS(ROW(), (11 + MATCH(TRUE, INDEX(ISBLANK(K102:N102), 0, 0), 0) - 1), 4), "Success: All values provided"))</f>
        <v>0</v>
      </c>
      <c r="C102" s="14" t="s">
        <v>220</v>
      </c>
      <c r="D102" s="15" t="s">
        <v>220</v>
      </c>
      <c r="E102" s="12"/>
      <c r="F102" s="16" t="str">
        <f>IF(E102 ="", "", VLOOKUP(E102, 'Primary Responses'!$E$7:J$130, 2, FALSE))</f>
        <v>0</v>
      </c>
      <c r="G102" s="14" t="str">
        <f>IF(E102 ="", "", VLOOKUP(E102, 'Primary Responses'!$E$7:J$130, 3, FALSE))</f>
        <v>0</v>
      </c>
      <c r="H102" s="14" t="str">
        <f>IF(E102 ="", "", VLOOKUP(E102, 'Primary Responses'!$E$7:J$130, 4, FALSE))</f>
        <v>0</v>
      </c>
      <c r="I102" s="14" t="str">
        <f>IF(E102 ="", "", VLOOKUP(E102, 'Primary Responses'!$E$7:J$130, 5, FALSE))</f>
        <v>0</v>
      </c>
      <c r="J102" s="14" t="str">
        <f>IF(E102 ="", "", VLOOKUP(E102, 'Primary Responses'!$E$7:J$130, 6, FALSE))</f>
        <v>0</v>
      </c>
      <c r="K102" s="17"/>
      <c r="L102" s="12"/>
      <c r="M102" s="12"/>
      <c r="N102" s="12"/>
      <c r="O102" s="18" t="str">
        <f>IFERROR(IF(ISBLANK(I102), NA(), I102) * IF(ISBLANK(K102), NA(), K102), "-")</f>
        <v>0</v>
      </c>
    </row>
    <row r="103" spans="1:15" customHeight="1" ht="54">
      <c r="B103" s="13" t="str">
        <f>IF(ISBLANK(E103), IF(NOT(AND(ISBLANK($K103), ISBLANK($L103), ISBLANK($M103), ISBLANK($N103))), "Error: Please provide a value in the '#' column", "-"), IFERROR("Error: Missing value for '" &amp; INDIRECT(ADDRESS(5, (11 + MATCH(TRUE, INDEX(ISBLANK(K103:N103), 0, 0), 0) - 1))) &amp; "' in cell " &amp; ADDRESS(ROW(), (11 + MATCH(TRUE, INDEX(ISBLANK(K103:N103), 0, 0), 0) - 1), 4), "Success: All values provided"))</f>
        <v>0</v>
      </c>
      <c r="C103" s="14" t="s">
        <v>220</v>
      </c>
      <c r="D103" s="15" t="s">
        <v>220</v>
      </c>
      <c r="E103" s="12"/>
      <c r="F103" s="16" t="str">
        <f>IF(E103 ="", "", VLOOKUP(E103, 'Primary Responses'!$E$7:J$130, 2, FALSE))</f>
        <v>0</v>
      </c>
      <c r="G103" s="14" t="str">
        <f>IF(E103 ="", "", VLOOKUP(E103, 'Primary Responses'!$E$7:J$130, 3, FALSE))</f>
        <v>0</v>
      </c>
      <c r="H103" s="14" t="str">
        <f>IF(E103 ="", "", VLOOKUP(E103, 'Primary Responses'!$E$7:J$130, 4, FALSE))</f>
        <v>0</v>
      </c>
      <c r="I103" s="14" t="str">
        <f>IF(E103 ="", "", VLOOKUP(E103, 'Primary Responses'!$E$7:J$130, 5, FALSE))</f>
        <v>0</v>
      </c>
      <c r="J103" s="14" t="str">
        <f>IF(E103 ="", "", VLOOKUP(E103, 'Primary Responses'!$E$7:J$130, 6, FALSE))</f>
        <v>0</v>
      </c>
      <c r="K103" s="17"/>
      <c r="L103" s="12"/>
      <c r="M103" s="12"/>
      <c r="N103" s="12"/>
      <c r="O103" s="18" t="str">
        <f>IFERROR(IF(ISBLANK(I103), NA(), I103) * IF(ISBLANK(K103), NA(), K103), "-")</f>
        <v>0</v>
      </c>
    </row>
    <row r="104" spans="1:15" customHeight="1" ht="54">
      <c r="B104" s="13" t="str">
        <f>IF(ISBLANK(E104), IF(NOT(AND(ISBLANK($K104), ISBLANK($L104), ISBLANK($M104), ISBLANK($N104))), "Error: Please provide a value in the '#' column", "-"), IFERROR("Error: Missing value for '" &amp; INDIRECT(ADDRESS(5, (11 + MATCH(TRUE, INDEX(ISBLANK(K104:N104), 0, 0), 0) - 1))) &amp; "' in cell " &amp; ADDRESS(ROW(), (11 + MATCH(TRUE, INDEX(ISBLANK(K104:N104), 0, 0), 0) - 1), 4), "Success: All values provided"))</f>
        <v>0</v>
      </c>
      <c r="C104" s="14" t="s">
        <v>220</v>
      </c>
      <c r="D104" s="15" t="s">
        <v>220</v>
      </c>
      <c r="E104" s="12"/>
      <c r="F104" s="16" t="str">
        <f>IF(E104 ="", "", VLOOKUP(E104, 'Primary Responses'!$E$7:J$130, 2, FALSE))</f>
        <v>0</v>
      </c>
      <c r="G104" s="14" t="str">
        <f>IF(E104 ="", "", VLOOKUP(E104, 'Primary Responses'!$E$7:J$130, 3, FALSE))</f>
        <v>0</v>
      </c>
      <c r="H104" s="14" t="str">
        <f>IF(E104 ="", "", VLOOKUP(E104, 'Primary Responses'!$E$7:J$130, 4, FALSE))</f>
        <v>0</v>
      </c>
      <c r="I104" s="14" t="str">
        <f>IF(E104 ="", "", VLOOKUP(E104, 'Primary Responses'!$E$7:J$130, 5, FALSE))</f>
        <v>0</v>
      </c>
      <c r="J104" s="14" t="str">
        <f>IF(E104 ="", "", VLOOKUP(E104, 'Primary Responses'!$E$7:J$130, 6, FALSE))</f>
        <v>0</v>
      </c>
      <c r="K104" s="17"/>
      <c r="L104" s="12"/>
      <c r="M104" s="12"/>
      <c r="N104" s="12"/>
      <c r="O104" s="18" t="str">
        <f>IFERROR(IF(ISBLANK(I104), NA(), I104) * IF(ISBLANK(K104), NA(), K104), "-")</f>
        <v>0</v>
      </c>
    </row>
    <row r="105" spans="1:15" customHeight="1" ht="54">
      <c r="B105" s="13" t="str">
        <f>IF(ISBLANK(E105), IF(NOT(AND(ISBLANK($K105), ISBLANK($L105), ISBLANK($M105), ISBLANK($N105))), "Error: Please provide a value in the '#' column", "-"), IFERROR("Error: Missing value for '" &amp; INDIRECT(ADDRESS(5, (11 + MATCH(TRUE, INDEX(ISBLANK(K105:N105), 0, 0), 0) - 1))) &amp; "' in cell " &amp; ADDRESS(ROW(), (11 + MATCH(TRUE, INDEX(ISBLANK(K105:N105), 0, 0), 0) - 1), 4), "Success: All values provided"))</f>
        <v>0</v>
      </c>
      <c r="C105" s="14" t="s">
        <v>220</v>
      </c>
      <c r="D105" s="15" t="s">
        <v>220</v>
      </c>
      <c r="E105" s="12"/>
      <c r="F105" s="16" t="str">
        <f>IF(E105 ="", "", VLOOKUP(E105, 'Primary Responses'!$E$7:J$130, 2, FALSE))</f>
        <v>0</v>
      </c>
      <c r="G105" s="14" t="str">
        <f>IF(E105 ="", "", VLOOKUP(E105, 'Primary Responses'!$E$7:J$130, 3, FALSE))</f>
        <v>0</v>
      </c>
      <c r="H105" s="14" t="str">
        <f>IF(E105 ="", "", VLOOKUP(E105, 'Primary Responses'!$E$7:J$130, 4, FALSE))</f>
        <v>0</v>
      </c>
      <c r="I105" s="14" t="str">
        <f>IF(E105 ="", "", VLOOKUP(E105, 'Primary Responses'!$E$7:J$130, 5, FALSE))</f>
        <v>0</v>
      </c>
      <c r="J105" s="14" t="str">
        <f>IF(E105 ="", "", VLOOKUP(E105, 'Primary Responses'!$E$7:J$130, 6, FALSE))</f>
        <v>0</v>
      </c>
      <c r="K105" s="17"/>
      <c r="L105" s="12"/>
      <c r="M105" s="12"/>
      <c r="N105" s="12"/>
      <c r="O105" s="18" t="str">
        <f>IFERROR(IF(ISBLANK(I105), NA(), I105) * IF(ISBLANK(K105), NA(), K105), "-")</f>
        <v>0</v>
      </c>
    </row>
    <row r="106" spans="1:15" customHeight="1" ht="54">
      <c r="B106" s="13" t="str">
        <f>IF(ISBLANK(E106), IF(NOT(AND(ISBLANK($K106), ISBLANK($L106), ISBLANK($M106), ISBLANK($N106))), "Error: Please provide a value in the '#' column", "-"), IFERROR("Error: Missing value for '" &amp; INDIRECT(ADDRESS(5, (11 + MATCH(TRUE, INDEX(ISBLANK(K106:N106), 0, 0), 0) - 1))) &amp; "' in cell " &amp; ADDRESS(ROW(), (11 + MATCH(TRUE, INDEX(ISBLANK(K106:N106), 0, 0), 0) - 1), 4), "Success: All values provided"))</f>
        <v>0</v>
      </c>
      <c r="C106" s="14" t="s">
        <v>220</v>
      </c>
      <c r="D106" s="15" t="s">
        <v>220</v>
      </c>
      <c r="E106" s="12"/>
      <c r="F106" s="16" t="str">
        <f>IF(E106 ="", "", VLOOKUP(E106, 'Primary Responses'!$E$7:J$130, 2, FALSE))</f>
        <v>0</v>
      </c>
      <c r="G106" s="14" t="str">
        <f>IF(E106 ="", "", VLOOKUP(E106, 'Primary Responses'!$E$7:J$130, 3, FALSE))</f>
        <v>0</v>
      </c>
      <c r="H106" s="14" t="str">
        <f>IF(E106 ="", "", VLOOKUP(E106, 'Primary Responses'!$E$7:J$130, 4, FALSE))</f>
        <v>0</v>
      </c>
      <c r="I106" s="14" t="str">
        <f>IF(E106 ="", "", VLOOKUP(E106, 'Primary Responses'!$E$7:J$130, 5, FALSE))</f>
        <v>0</v>
      </c>
      <c r="J106" s="14" t="str">
        <f>IF(E106 ="", "", VLOOKUP(E106, 'Primary Responses'!$E$7:J$130, 6, FALSE))</f>
        <v>0</v>
      </c>
      <c r="K106" s="17"/>
      <c r="L106" s="12"/>
      <c r="M106" s="12"/>
      <c r="N106" s="12"/>
      <c r="O106" s="18" t="str">
        <f>IFERROR(IF(ISBLANK(I106), NA(), I106) * IF(ISBLANK(K106), NA(), K106), "-")</f>
        <v>0</v>
      </c>
    </row>
    <row r="107" spans="1:15" customHeight="1" ht="54">
      <c r="B107" s="13" t="str">
        <f>IF(ISBLANK(E107), IF(NOT(AND(ISBLANK($K107), ISBLANK($L107), ISBLANK($M107), ISBLANK($N107))), "Error: Please provide a value in the '#' column", "-"), IFERROR("Error: Missing value for '" &amp; INDIRECT(ADDRESS(5, (11 + MATCH(TRUE, INDEX(ISBLANK(K107:N107), 0, 0), 0) - 1))) &amp; "' in cell " &amp; ADDRESS(ROW(), (11 + MATCH(TRUE, INDEX(ISBLANK(K107:N107), 0, 0), 0) - 1), 4), "Success: All values provided"))</f>
        <v>0</v>
      </c>
      <c r="C107" s="14" t="s">
        <v>220</v>
      </c>
      <c r="D107" s="15" t="s">
        <v>220</v>
      </c>
      <c r="E107" s="12"/>
      <c r="F107" s="16" t="str">
        <f>IF(E107 ="", "", VLOOKUP(E107, 'Primary Responses'!$E$7:J$130, 2, FALSE))</f>
        <v>0</v>
      </c>
      <c r="G107" s="14" t="str">
        <f>IF(E107 ="", "", VLOOKUP(E107, 'Primary Responses'!$E$7:J$130, 3, FALSE))</f>
        <v>0</v>
      </c>
      <c r="H107" s="14" t="str">
        <f>IF(E107 ="", "", VLOOKUP(E107, 'Primary Responses'!$E$7:J$130, 4, FALSE))</f>
        <v>0</v>
      </c>
      <c r="I107" s="14" t="str">
        <f>IF(E107 ="", "", VLOOKUP(E107, 'Primary Responses'!$E$7:J$130, 5, FALSE))</f>
        <v>0</v>
      </c>
      <c r="J107" s="14" t="str">
        <f>IF(E107 ="", "", VLOOKUP(E107, 'Primary Responses'!$E$7:J$130, 6, FALSE))</f>
        <v>0</v>
      </c>
      <c r="K107" s="17"/>
      <c r="L107" s="12"/>
      <c r="M107" s="12"/>
      <c r="N107" s="12"/>
      <c r="O107" s="18" t="str">
        <f>IFERROR(IF(ISBLANK(I107), NA(), I107) * IF(ISBLANK(K107), NA(), K107), "-")</f>
        <v>0</v>
      </c>
    </row>
    <row r="108" spans="1:15" customHeight="1" ht="54">
      <c r="B108" s="13" t="str">
        <f>IF(ISBLANK(E108), IF(NOT(AND(ISBLANK($K108), ISBLANK($L108), ISBLANK($M108), ISBLANK($N108))), "Error: Please provide a value in the '#' column", "-"), IFERROR("Error: Missing value for '" &amp; INDIRECT(ADDRESS(5, (11 + MATCH(TRUE, INDEX(ISBLANK(K108:N108), 0, 0), 0) - 1))) &amp; "' in cell " &amp; ADDRESS(ROW(), (11 + MATCH(TRUE, INDEX(ISBLANK(K108:N108), 0, 0), 0) - 1), 4), "Success: All values provided"))</f>
        <v>0</v>
      </c>
      <c r="C108" s="14" t="s">
        <v>220</v>
      </c>
      <c r="D108" s="15" t="s">
        <v>220</v>
      </c>
      <c r="E108" s="12"/>
      <c r="F108" s="16" t="str">
        <f>IF(E108 ="", "", VLOOKUP(E108, 'Primary Responses'!$E$7:J$130, 2, FALSE))</f>
        <v>0</v>
      </c>
      <c r="G108" s="14" t="str">
        <f>IF(E108 ="", "", VLOOKUP(E108, 'Primary Responses'!$E$7:J$130, 3, FALSE))</f>
        <v>0</v>
      </c>
      <c r="H108" s="14" t="str">
        <f>IF(E108 ="", "", VLOOKUP(E108, 'Primary Responses'!$E$7:J$130, 4, FALSE))</f>
        <v>0</v>
      </c>
      <c r="I108" s="14" t="str">
        <f>IF(E108 ="", "", VLOOKUP(E108, 'Primary Responses'!$E$7:J$130, 5, FALSE))</f>
        <v>0</v>
      </c>
      <c r="J108" s="14" t="str">
        <f>IF(E108 ="", "", VLOOKUP(E108, 'Primary Responses'!$E$7:J$130, 6, FALSE))</f>
        <v>0</v>
      </c>
      <c r="K108" s="17"/>
      <c r="L108" s="12"/>
      <c r="M108" s="12"/>
      <c r="N108" s="12"/>
      <c r="O108" s="18" t="str">
        <f>IFERROR(IF(ISBLANK(I108), NA(), I108) * IF(ISBLANK(K108), NA(), K108), "-")</f>
        <v>0</v>
      </c>
    </row>
    <row r="109" spans="1:15" customHeight="1" ht="54">
      <c r="B109" s="13" t="str">
        <f>IF(ISBLANK(E109), IF(NOT(AND(ISBLANK($K109), ISBLANK($L109), ISBLANK($M109), ISBLANK($N109))), "Error: Please provide a value in the '#' column", "-"), IFERROR("Error: Missing value for '" &amp; INDIRECT(ADDRESS(5, (11 + MATCH(TRUE, INDEX(ISBLANK(K109:N109), 0, 0), 0) - 1))) &amp; "' in cell " &amp; ADDRESS(ROW(), (11 + MATCH(TRUE, INDEX(ISBLANK(K109:N109), 0, 0), 0) - 1), 4), "Success: All values provided"))</f>
        <v>0</v>
      </c>
      <c r="C109" s="14" t="s">
        <v>220</v>
      </c>
      <c r="D109" s="15" t="s">
        <v>220</v>
      </c>
      <c r="E109" s="12"/>
      <c r="F109" s="16" t="str">
        <f>IF(E109 ="", "", VLOOKUP(E109, 'Primary Responses'!$E$7:J$130, 2, FALSE))</f>
        <v>0</v>
      </c>
      <c r="G109" s="14" t="str">
        <f>IF(E109 ="", "", VLOOKUP(E109, 'Primary Responses'!$E$7:J$130, 3, FALSE))</f>
        <v>0</v>
      </c>
      <c r="H109" s="14" t="str">
        <f>IF(E109 ="", "", VLOOKUP(E109, 'Primary Responses'!$E$7:J$130, 4, FALSE))</f>
        <v>0</v>
      </c>
      <c r="I109" s="14" t="str">
        <f>IF(E109 ="", "", VLOOKUP(E109, 'Primary Responses'!$E$7:J$130, 5, FALSE))</f>
        <v>0</v>
      </c>
      <c r="J109" s="14" t="str">
        <f>IF(E109 ="", "", VLOOKUP(E109, 'Primary Responses'!$E$7:J$130, 6, FALSE))</f>
        <v>0</v>
      </c>
      <c r="K109" s="17"/>
      <c r="L109" s="12"/>
      <c r="M109" s="12"/>
      <c r="N109" s="12"/>
      <c r="O109" s="18" t="str">
        <f>IFERROR(IF(ISBLANK(I109), NA(), I109) * IF(ISBLANK(K109), NA(), K109), "-")</f>
        <v>0</v>
      </c>
    </row>
    <row r="110" spans="1:15" customHeight="1" ht="54">
      <c r="B110" s="13" t="str">
        <f>IF(ISBLANK(E110), IF(NOT(AND(ISBLANK($K110), ISBLANK($L110), ISBLANK($M110), ISBLANK($N110))), "Error: Please provide a value in the '#' column", "-"), IFERROR("Error: Missing value for '" &amp; INDIRECT(ADDRESS(5, (11 + MATCH(TRUE, INDEX(ISBLANK(K110:N110), 0, 0), 0) - 1))) &amp; "' in cell " &amp; ADDRESS(ROW(), (11 + MATCH(TRUE, INDEX(ISBLANK(K110:N110), 0, 0), 0) - 1), 4), "Success: All values provided"))</f>
        <v>0</v>
      </c>
      <c r="C110" s="14" t="s">
        <v>220</v>
      </c>
      <c r="D110" s="15" t="s">
        <v>220</v>
      </c>
      <c r="E110" s="12"/>
      <c r="F110" s="16" t="str">
        <f>IF(E110 ="", "", VLOOKUP(E110, 'Primary Responses'!$E$7:J$130, 2, FALSE))</f>
        <v>0</v>
      </c>
      <c r="G110" s="14" t="str">
        <f>IF(E110 ="", "", VLOOKUP(E110, 'Primary Responses'!$E$7:J$130, 3, FALSE))</f>
        <v>0</v>
      </c>
      <c r="H110" s="14" t="str">
        <f>IF(E110 ="", "", VLOOKUP(E110, 'Primary Responses'!$E$7:J$130, 4, FALSE))</f>
        <v>0</v>
      </c>
      <c r="I110" s="14" t="str">
        <f>IF(E110 ="", "", VLOOKUP(E110, 'Primary Responses'!$E$7:J$130, 5, FALSE))</f>
        <v>0</v>
      </c>
      <c r="J110" s="14" t="str">
        <f>IF(E110 ="", "", VLOOKUP(E110, 'Primary Responses'!$E$7:J$130, 6, FALSE))</f>
        <v>0</v>
      </c>
      <c r="K110" s="17"/>
      <c r="L110" s="12"/>
      <c r="M110" s="12"/>
      <c r="N110" s="12"/>
      <c r="O110" s="18" t="str">
        <f>IFERROR(IF(ISBLANK(I110), NA(), I110) * IF(ISBLANK(K110), NA(), K110), "-")</f>
        <v>0</v>
      </c>
    </row>
    <row r="111" spans="1:15" customHeight="1" ht="54">
      <c r="B111" s="13" t="str">
        <f>IF(ISBLANK(E111), IF(NOT(AND(ISBLANK($K111), ISBLANK($L111), ISBLANK($M111), ISBLANK($N111))), "Error: Please provide a value in the '#' column", "-"), IFERROR("Error: Missing value for '" &amp; INDIRECT(ADDRESS(5, (11 + MATCH(TRUE, INDEX(ISBLANK(K111:N111), 0, 0), 0) - 1))) &amp; "' in cell " &amp; ADDRESS(ROW(), (11 + MATCH(TRUE, INDEX(ISBLANK(K111:N111), 0, 0), 0) - 1), 4), "Success: All values provided"))</f>
        <v>0</v>
      </c>
      <c r="C111" s="14" t="s">
        <v>220</v>
      </c>
      <c r="D111" s="15" t="s">
        <v>220</v>
      </c>
      <c r="E111" s="12"/>
      <c r="F111" s="16" t="str">
        <f>IF(E111 ="", "", VLOOKUP(E111, 'Primary Responses'!$E$7:J$130, 2, FALSE))</f>
        <v>0</v>
      </c>
      <c r="G111" s="14" t="str">
        <f>IF(E111 ="", "", VLOOKUP(E111, 'Primary Responses'!$E$7:J$130, 3, FALSE))</f>
        <v>0</v>
      </c>
      <c r="H111" s="14" t="str">
        <f>IF(E111 ="", "", VLOOKUP(E111, 'Primary Responses'!$E$7:J$130, 4, FALSE))</f>
        <v>0</v>
      </c>
      <c r="I111" s="14" t="str">
        <f>IF(E111 ="", "", VLOOKUP(E111, 'Primary Responses'!$E$7:J$130, 5, FALSE))</f>
        <v>0</v>
      </c>
      <c r="J111" s="14" t="str">
        <f>IF(E111 ="", "", VLOOKUP(E111, 'Primary Responses'!$E$7:J$130, 6, FALSE))</f>
        <v>0</v>
      </c>
      <c r="K111" s="17"/>
      <c r="L111" s="12"/>
      <c r="M111" s="12"/>
      <c r="N111" s="12"/>
      <c r="O111" s="18" t="str">
        <f>IFERROR(IF(ISBLANK(I111), NA(), I111) * IF(ISBLANK(K111), NA(), K111), "-")</f>
        <v>0</v>
      </c>
    </row>
    <row r="112" spans="1:15" customHeight="1" ht="54">
      <c r="B112" s="13" t="str">
        <f>IF(ISBLANK(E112), IF(NOT(AND(ISBLANK($K112), ISBLANK($L112), ISBLANK($M112), ISBLANK($N112))), "Error: Please provide a value in the '#' column", "-"), IFERROR("Error: Missing value for '" &amp; INDIRECT(ADDRESS(5, (11 + MATCH(TRUE, INDEX(ISBLANK(K112:N112), 0, 0), 0) - 1))) &amp; "' in cell " &amp; ADDRESS(ROW(), (11 + MATCH(TRUE, INDEX(ISBLANK(K112:N112), 0, 0), 0) - 1), 4), "Success: All values provided"))</f>
        <v>0</v>
      </c>
      <c r="C112" s="14" t="s">
        <v>220</v>
      </c>
      <c r="D112" s="15" t="s">
        <v>220</v>
      </c>
      <c r="E112" s="12"/>
      <c r="F112" s="16" t="str">
        <f>IF(E112 ="", "", VLOOKUP(E112, 'Primary Responses'!$E$7:J$130, 2, FALSE))</f>
        <v>0</v>
      </c>
      <c r="G112" s="14" t="str">
        <f>IF(E112 ="", "", VLOOKUP(E112, 'Primary Responses'!$E$7:J$130, 3, FALSE))</f>
        <v>0</v>
      </c>
      <c r="H112" s="14" t="str">
        <f>IF(E112 ="", "", VLOOKUP(E112, 'Primary Responses'!$E$7:J$130, 4, FALSE))</f>
        <v>0</v>
      </c>
      <c r="I112" s="14" t="str">
        <f>IF(E112 ="", "", VLOOKUP(E112, 'Primary Responses'!$E$7:J$130, 5, FALSE))</f>
        <v>0</v>
      </c>
      <c r="J112" s="14" t="str">
        <f>IF(E112 ="", "", VLOOKUP(E112, 'Primary Responses'!$E$7:J$130, 6, FALSE))</f>
        <v>0</v>
      </c>
      <c r="K112" s="17"/>
      <c r="L112" s="12"/>
      <c r="M112" s="12"/>
      <c r="N112" s="12"/>
      <c r="O112" s="18" t="str">
        <f>IFERROR(IF(ISBLANK(I112), NA(), I112) * IF(ISBLANK(K112), NA(), K112), "-")</f>
        <v>0</v>
      </c>
    </row>
    <row r="113" spans="1:15" customHeight="1" ht="54">
      <c r="B113" s="13" t="str">
        <f>IF(ISBLANK(E113), IF(NOT(AND(ISBLANK($K113), ISBLANK($L113), ISBLANK($M113), ISBLANK($N113))), "Error: Please provide a value in the '#' column", "-"), IFERROR("Error: Missing value for '" &amp; INDIRECT(ADDRESS(5, (11 + MATCH(TRUE, INDEX(ISBLANK(K113:N113), 0, 0), 0) - 1))) &amp; "' in cell " &amp; ADDRESS(ROW(), (11 + MATCH(TRUE, INDEX(ISBLANK(K113:N113), 0, 0), 0) - 1), 4), "Success: All values provided"))</f>
        <v>0</v>
      </c>
      <c r="C113" s="14" t="s">
        <v>220</v>
      </c>
      <c r="D113" s="15" t="s">
        <v>220</v>
      </c>
      <c r="E113" s="12"/>
      <c r="F113" s="16" t="str">
        <f>IF(E113 ="", "", VLOOKUP(E113, 'Primary Responses'!$E$7:J$130, 2, FALSE))</f>
        <v>0</v>
      </c>
      <c r="G113" s="14" t="str">
        <f>IF(E113 ="", "", VLOOKUP(E113, 'Primary Responses'!$E$7:J$130, 3, FALSE))</f>
        <v>0</v>
      </c>
      <c r="H113" s="14" t="str">
        <f>IF(E113 ="", "", VLOOKUP(E113, 'Primary Responses'!$E$7:J$130, 4, FALSE))</f>
        <v>0</v>
      </c>
      <c r="I113" s="14" t="str">
        <f>IF(E113 ="", "", VLOOKUP(E113, 'Primary Responses'!$E$7:J$130, 5, FALSE))</f>
        <v>0</v>
      </c>
      <c r="J113" s="14" t="str">
        <f>IF(E113 ="", "", VLOOKUP(E113, 'Primary Responses'!$E$7:J$130, 6, FALSE))</f>
        <v>0</v>
      </c>
      <c r="K113" s="17"/>
      <c r="L113" s="12"/>
      <c r="M113" s="12"/>
      <c r="N113" s="12"/>
      <c r="O113" s="18" t="str">
        <f>IFERROR(IF(ISBLANK(I113), NA(), I113) * IF(ISBLANK(K113), NA(), K113), "-")</f>
        <v>0</v>
      </c>
    </row>
    <row r="114" spans="1:15" customHeight="1" ht="54">
      <c r="B114" s="13" t="str">
        <f>IF(ISBLANK(E114), IF(NOT(AND(ISBLANK($K114), ISBLANK($L114), ISBLANK($M114), ISBLANK($N114))), "Error: Please provide a value in the '#' column", "-"), IFERROR("Error: Missing value for '" &amp; INDIRECT(ADDRESS(5, (11 + MATCH(TRUE, INDEX(ISBLANK(K114:N114), 0, 0), 0) - 1))) &amp; "' in cell " &amp; ADDRESS(ROW(), (11 + MATCH(TRUE, INDEX(ISBLANK(K114:N114), 0, 0), 0) - 1), 4), "Success: All values provided"))</f>
        <v>0</v>
      </c>
      <c r="C114" s="14" t="s">
        <v>220</v>
      </c>
      <c r="D114" s="15" t="s">
        <v>220</v>
      </c>
      <c r="E114" s="12"/>
      <c r="F114" s="16" t="str">
        <f>IF(E114 ="", "", VLOOKUP(E114, 'Primary Responses'!$E$7:J$130, 2, FALSE))</f>
        <v>0</v>
      </c>
      <c r="G114" s="14" t="str">
        <f>IF(E114 ="", "", VLOOKUP(E114, 'Primary Responses'!$E$7:J$130, 3, FALSE))</f>
        <v>0</v>
      </c>
      <c r="H114" s="14" t="str">
        <f>IF(E114 ="", "", VLOOKUP(E114, 'Primary Responses'!$E$7:J$130, 4, FALSE))</f>
        <v>0</v>
      </c>
      <c r="I114" s="14" t="str">
        <f>IF(E114 ="", "", VLOOKUP(E114, 'Primary Responses'!$E$7:J$130, 5, FALSE))</f>
        <v>0</v>
      </c>
      <c r="J114" s="14" t="str">
        <f>IF(E114 ="", "", VLOOKUP(E114, 'Primary Responses'!$E$7:J$130, 6, FALSE))</f>
        <v>0</v>
      </c>
      <c r="K114" s="17"/>
      <c r="L114" s="12"/>
      <c r="M114" s="12"/>
      <c r="N114" s="12"/>
      <c r="O114" s="18" t="str">
        <f>IFERROR(IF(ISBLANK(I114), NA(), I114) * IF(ISBLANK(K114), NA(), K114), "-")</f>
        <v>0</v>
      </c>
    </row>
    <row r="115" spans="1:15" customHeight="1" ht="54">
      <c r="B115" s="13" t="str">
        <f>IF(ISBLANK(E115), IF(NOT(AND(ISBLANK($K115), ISBLANK($L115), ISBLANK($M115), ISBLANK($N115))), "Error: Please provide a value in the '#' column", "-"), IFERROR("Error: Missing value for '" &amp; INDIRECT(ADDRESS(5, (11 + MATCH(TRUE, INDEX(ISBLANK(K115:N115), 0, 0), 0) - 1))) &amp; "' in cell " &amp; ADDRESS(ROW(), (11 + MATCH(TRUE, INDEX(ISBLANK(K115:N115), 0, 0), 0) - 1), 4), "Success: All values provided"))</f>
        <v>0</v>
      </c>
      <c r="C115" s="14" t="s">
        <v>220</v>
      </c>
      <c r="D115" s="15" t="s">
        <v>220</v>
      </c>
      <c r="E115" s="12"/>
      <c r="F115" s="16" t="str">
        <f>IF(E115 ="", "", VLOOKUP(E115, 'Primary Responses'!$E$7:J$130, 2, FALSE))</f>
        <v>0</v>
      </c>
      <c r="G115" s="14" t="str">
        <f>IF(E115 ="", "", VLOOKUP(E115, 'Primary Responses'!$E$7:J$130, 3, FALSE))</f>
        <v>0</v>
      </c>
      <c r="H115" s="14" t="str">
        <f>IF(E115 ="", "", VLOOKUP(E115, 'Primary Responses'!$E$7:J$130, 4, FALSE))</f>
        <v>0</v>
      </c>
      <c r="I115" s="14" t="str">
        <f>IF(E115 ="", "", VLOOKUP(E115, 'Primary Responses'!$E$7:J$130, 5, FALSE))</f>
        <v>0</v>
      </c>
      <c r="J115" s="14" t="str">
        <f>IF(E115 ="", "", VLOOKUP(E115, 'Primary Responses'!$E$7:J$130, 6, FALSE))</f>
        <v>0</v>
      </c>
      <c r="K115" s="17"/>
      <c r="L115" s="12"/>
      <c r="M115" s="12"/>
      <c r="N115" s="12"/>
      <c r="O115" s="18" t="str">
        <f>IFERROR(IF(ISBLANK(I115), NA(), I115) * IF(ISBLANK(K115), NA(), K115), "-")</f>
        <v>0</v>
      </c>
    </row>
    <row r="116" spans="1:15" customHeight="1" ht="54">
      <c r="B116" s="13" t="str">
        <f>IF(ISBLANK(E116), IF(NOT(AND(ISBLANK($K116), ISBLANK($L116), ISBLANK($M116), ISBLANK($N116))), "Error: Please provide a value in the '#' column", "-"), IFERROR("Error: Missing value for '" &amp; INDIRECT(ADDRESS(5, (11 + MATCH(TRUE, INDEX(ISBLANK(K116:N116), 0, 0), 0) - 1))) &amp; "' in cell " &amp; ADDRESS(ROW(), (11 + MATCH(TRUE, INDEX(ISBLANK(K116:N116), 0, 0), 0) - 1), 4), "Success: All values provided"))</f>
        <v>0</v>
      </c>
      <c r="C116" s="14" t="s">
        <v>220</v>
      </c>
      <c r="D116" s="15" t="s">
        <v>220</v>
      </c>
      <c r="E116" s="12"/>
      <c r="F116" s="16" t="str">
        <f>IF(E116 ="", "", VLOOKUP(E116, 'Primary Responses'!$E$7:J$130, 2, FALSE))</f>
        <v>0</v>
      </c>
      <c r="G116" s="14" t="str">
        <f>IF(E116 ="", "", VLOOKUP(E116, 'Primary Responses'!$E$7:J$130, 3, FALSE))</f>
        <v>0</v>
      </c>
      <c r="H116" s="14" t="str">
        <f>IF(E116 ="", "", VLOOKUP(E116, 'Primary Responses'!$E$7:J$130, 4, FALSE))</f>
        <v>0</v>
      </c>
      <c r="I116" s="14" t="str">
        <f>IF(E116 ="", "", VLOOKUP(E116, 'Primary Responses'!$E$7:J$130, 5, FALSE))</f>
        <v>0</v>
      </c>
      <c r="J116" s="14" t="str">
        <f>IF(E116 ="", "", VLOOKUP(E116, 'Primary Responses'!$E$7:J$130, 6, FALSE))</f>
        <v>0</v>
      </c>
      <c r="K116" s="17"/>
      <c r="L116" s="12"/>
      <c r="M116" s="12"/>
      <c r="N116" s="12"/>
      <c r="O116" s="18" t="str">
        <f>IFERROR(IF(ISBLANK(I116), NA(), I116) * IF(ISBLANK(K116), NA(), K116), "-")</f>
        <v>0</v>
      </c>
    </row>
    <row r="117" spans="1:15" customHeight="1" ht="54">
      <c r="B117" s="13" t="str">
        <f>IF(ISBLANK(E117), IF(NOT(AND(ISBLANK($K117), ISBLANK($L117), ISBLANK($M117), ISBLANK($N117))), "Error: Please provide a value in the '#' column", "-"), IFERROR("Error: Missing value for '" &amp; INDIRECT(ADDRESS(5, (11 + MATCH(TRUE, INDEX(ISBLANK(K117:N117), 0, 0), 0) - 1))) &amp; "' in cell " &amp; ADDRESS(ROW(), (11 + MATCH(TRUE, INDEX(ISBLANK(K117:N117), 0, 0), 0) - 1), 4), "Success: All values provided"))</f>
        <v>0</v>
      </c>
      <c r="C117" s="14" t="s">
        <v>220</v>
      </c>
      <c r="D117" s="15" t="s">
        <v>220</v>
      </c>
      <c r="E117" s="12"/>
      <c r="F117" s="16" t="str">
        <f>IF(E117 ="", "", VLOOKUP(E117, 'Primary Responses'!$E$7:J$130, 2, FALSE))</f>
        <v>0</v>
      </c>
      <c r="G117" s="14" t="str">
        <f>IF(E117 ="", "", VLOOKUP(E117, 'Primary Responses'!$E$7:J$130, 3, FALSE))</f>
        <v>0</v>
      </c>
      <c r="H117" s="14" t="str">
        <f>IF(E117 ="", "", VLOOKUP(E117, 'Primary Responses'!$E$7:J$130, 4, FALSE))</f>
        <v>0</v>
      </c>
      <c r="I117" s="14" t="str">
        <f>IF(E117 ="", "", VLOOKUP(E117, 'Primary Responses'!$E$7:J$130, 5, FALSE))</f>
        <v>0</v>
      </c>
      <c r="J117" s="14" t="str">
        <f>IF(E117 ="", "", VLOOKUP(E117, 'Primary Responses'!$E$7:J$130, 6, FALSE))</f>
        <v>0</v>
      </c>
      <c r="K117" s="17"/>
      <c r="L117" s="12"/>
      <c r="M117" s="12"/>
      <c r="N117" s="12"/>
      <c r="O117" s="18" t="str">
        <f>IFERROR(IF(ISBLANK(I117), NA(), I117) * IF(ISBLANK(K117), NA(), K117), "-")</f>
        <v>0</v>
      </c>
    </row>
    <row r="118" spans="1:15" customHeight="1" ht="54">
      <c r="B118" s="13" t="str">
        <f>IF(ISBLANK(E118), IF(NOT(AND(ISBLANK($K118), ISBLANK($L118), ISBLANK($M118), ISBLANK($N118))), "Error: Please provide a value in the '#' column", "-"), IFERROR("Error: Missing value for '" &amp; INDIRECT(ADDRESS(5, (11 + MATCH(TRUE, INDEX(ISBLANK(K118:N118), 0, 0), 0) - 1))) &amp; "' in cell " &amp; ADDRESS(ROW(), (11 + MATCH(TRUE, INDEX(ISBLANK(K118:N118), 0, 0), 0) - 1), 4), "Success: All values provided"))</f>
        <v>0</v>
      </c>
      <c r="C118" s="14" t="s">
        <v>220</v>
      </c>
      <c r="D118" s="15" t="s">
        <v>220</v>
      </c>
      <c r="E118" s="12"/>
      <c r="F118" s="16" t="str">
        <f>IF(E118 ="", "", VLOOKUP(E118, 'Primary Responses'!$E$7:J$130, 2, FALSE))</f>
        <v>0</v>
      </c>
      <c r="G118" s="14" t="str">
        <f>IF(E118 ="", "", VLOOKUP(E118, 'Primary Responses'!$E$7:J$130, 3, FALSE))</f>
        <v>0</v>
      </c>
      <c r="H118" s="14" t="str">
        <f>IF(E118 ="", "", VLOOKUP(E118, 'Primary Responses'!$E$7:J$130, 4, FALSE))</f>
        <v>0</v>
      </c>
      <c r="I118" s="14" t="str">
        <f>IF(E118 ="", "", VLOOKUP(E118, 'Primary Responses'!$E$7:J$130, 5, FALSE))</f>
        <v>0</v>
      </c>
      <c r="J118" s="14" t="str">
        <f>IF(E118 ="", "", VLOOKUP(E118, 'Primary Responses'!$E$7:J$130, 6, FALSE))</f>
        <v>0</v>
      </c>
      <c r="K118" s="17"/>
      <c r="L118" s="12"/>
      <c r="M118" s="12"/>
      <c r="N118" s="12"/>
      <c r="O118" s="18" t="str">
        <f>IFERROR(IF(ISBLANK(I118), NA(), I118) * IF(ISBLANK(K118), NA(), K118), "-")</f>
        <v>0</v>
      </c>
    </row>
    <row r="119" spans="1:15" customHeight="1" ht="54">
      <c r="B119" s="13" t="str">
        <f>IF(ISBLANK(E119), IF(NOT(AND(ISBLANK($K119), ISBLANK($L119), ISBLANK($M119), ISBLANK($N119))), "Error: Please provide a value in the '#' column", "-"), IFERROR("Error: Missing value for '" &amp; INDIRECT(ADDRESS(5, (11 + MATCH(TRUE, INDEX(ISBLANK(K119:N119), 0, 0), 0) - 1))) &amp; "' in cell " &amp; ADDRESS(ROW(), (11 + MATCH(TRUE, INDEX(ISBLANK(K119:N119), 0, 0), 0) - 1), 4), "Success: All values provided"))</f>
        <v>0</v>
      </c>
      <c r="C119" s="14" t="s">
        <v>220</v>
      </c>
      <c r="D119" s="15" t="s">
        <v>220</v>
      </c>
      <c r="E119" s="12"/>
      <c r="F119" s="16" t="str">
        <f>IF(E119 ="", "", VLOOKUP(E119, 'Primary Responses'!$E$7:J$130, 2, FALSE))</f>
        <v>0</v>
      </c>
      <c r="G119" s="14" t="str">
        <f>IF(E119 ="", "", VLOOKUP(E119, 'Primary Responses'!$E$7:J$130, 3, FALSE))</f>
        <v>0</v>
      </c>
      <c r="H119" s="14" t="str">
        <f>IF(E119 ="", "", VLOOKUP(E119, 'Primary Responses'!$E$7:J$130, 4, FALSE))</f>
        <v>0</v>
      </c>
      <c r="I119" s="14" t="str">
        <f>IF(E119 ="", "", VLOOKUP(E119, 'Primary Responses'!$E$7:J$130, 5, FALSE))</f>
        <v>0</v>
      </c>
      <c r="J119" s="14" t="str">
        <f>IF(E119 ="", "", VLOOKUP(E119, 'Primary Responses'!$E$7:J$130, 6, FALSE))</f>
        <v>0</v>
      </c>
      <c r="K119" s="17"/>
      <c r="L119" s="12"/>
      <c r="M119" s="12"/>
      <c r="N119" s="12"/>
      <c r="O119" s="18" t="str">
        <f>IFERROR(IF(ISBLANK(I119), NA(), I119) * IF(ISBLANK(K119), NA(), K119), "-")</f>
        <v>0</v>
      </c>
    </row>
    <row r="120" spans="1:15" customHeight="1" ht="54">
      <c r="B120" s="13" t="str">
        <f>IF(ISBLANK(E120), IF(NOT(AND(ISBLANK($K120), ISBLANK($L120), ISBLANK($M120), ISBLANK($N120))), "Error: Please provide a value in the '#' column", "-"), IFERROR("Error: Missing value for '" &amp; INDIRECT(ADDRESS(5, (11 + MATCH(TRUE, INDEX(ISBLANK(K120:N120), 0, 0), 0) - 1))) &amp; "' in cell " &amp; ADDRESS(ROW(), (11 + MATCH(TRUE, INDEX(ISBLANK(K120:N120), 0, 0), 0) - 1), 4), "Success: All values provided"))</f>
        <v>0</v>
      </c>
      <c r="C120" s="14" t="s">
        <v>220</v>
      </c>
      <c r="D120" s="15" t="s">
        <v>220</v>
      </c>
      <c r="E120" s="12"/>
      <c r="F120" s="16" t="str">
        <f>IF(E120 ="", "", VLOOKUP(E120, 'Primary Responses'!$E$7:J$130, 2, FALSE))</f>
        <v>0</v>
      </c>
      <c r="G120" s="14" t="str">
        <f>IF(E120 ="", "", VLOOKUP(E120, 'Primary Responses'!$E$7:J$130, 3, FALSE))</f>
        <v>0</v>
      </c>
      <c r="H120" s="14" t="str">
        <f>IF(E120 ="", "", VLOOKUP(E120, 'Primary Responses'!$E$7:J$130, 4, FALSE))</f>
        <v>0</v>
      </c>
      <c r="I120" s="14" t="str">
        <f>IF(E120 ="", "", VLOOKUP(E120, 'Primary Responses'!$E$7:J$130, 5, FALSE))</f>
        <v>0</v>
      </c>
      <c r="J120" s="14" t="str">
        <f>IF(E120 ="", "", VLOOKUP(E120, 'Primary Responses'!$E$7:J$130, 6, FALSE))</f>
        <v>0</v>
      </c>
      <c r="K120" s="17"/>
      <c r="L120" s="12"/>
      <c r="M120" s="12"/>
      <c r="N120" s="12"/>
      <c r="O120" s="18" t="str">
        <f>IFERROR(IF(ISBLANK(I120), NA(), I120) * IF(ISBLANK(K120), NA(), K120), "-")</f>
        <v>0</v>
      </c>
    </row>
    <row r="121" spans="1:15" customHeight="1" ht="54">
      <c r="B121" s="13" t="str">
        <f>IF(ISBLANK(E121), IF(NOT(AND(ISBLANK($K121), ISBLANK($L121), ISBLANK($M121), ISBLANK($N121))), "Error: Please provide a value in the '#' column", "-"), IFERROR("Error: Missing value for '" &amp; INDIRECT(ADDRESS(5, (11 + MATCH(TRUE, INDEX(ISBLANK(K121:N121), 0, 0), 0) - 1))) &amp; "' in cell " &amp; ADDRESS(ROW(), (11 + MATCH(TRUE, INDEX(ISBLANK(K121:N121), 0, 0), 0) - 1), 4), "Success: All values provided"))</f>
        <v>0</v>
      </c>
      <c r="C121" s="14" t="s">
        <v>220</v>
      </c>
      <c r="D121" s="15" t="s">
        <v>220</v>
      </c>
      <c r="E121" s="12"/>
      <c r="F121" s="16" t="str">
        <f>IF(E121 ="", "", VLOOKUP(E121, 'Primary Responses'!$E$7:J$130, 2, FALSE))</f>
        <v>0</v>
      </c>
      <c r="G121" s="14" t="str">
        <f>IF(E121 ="", "", VLOOKUP(E121, 'Primary Responses'!$E$7:J$130, 3, FALSE))</f>
        <v>0</v>
      </c>
      <c r="H121" s="14" t="str">
        <f>IF(E121 ="", "", VLOOKUP(E121, 'Primary Responses'!$E$7:J$130, 4, FALSE))</f>
        <v>0</v>
      </c>
      <c r="I121" s="14" t="str">
        <f>IF(E121 ="", "", VLOOKUP(E121, 'Primary Responses'!$E$7:J$130, 5, FALSE))</f>
        <v>0</v>
      </c>
      <c r="J121" s="14" t="str">
        <f>IF(E121 ="", "", VLOOKUP(E121, 'Primary Responses'!$E$7:J$130, 6, FALSE))</f>
        <v>0</v>
      </c>
      <c r="K121" s="17"/>
      <c r="L121" s="12"/>
      <c r="M121" s="12"/>
      <c r="N121" s="12"/>
      <c r="O121" s="18" t="str">
        <f>IFERROR(IF(ISBLANK(I121), NA(), I121) * IF(ISBLANK(K121), NA(), K121), "-")</f>
        <v>0</v>
      </c>
    </row>
    <row r="122" spans="1:15" customHeight="1" ht="54">
      <c r="B122" s="13" t="str">
        <f>IF(ISBLANK(E122), IF(NOT(AND(ISBLANK($K122), ISBLANK($L122), ISBLANK($M122), ISBLANK($N122))), "Error: Please provide a value in the '#' column", "-"), IFERROR("Error: Missing value for '" &amp; INDIRECT(ADDRESS(5, (11 + MATCH(TRUE, INDEX(ISBLANK(K122:N122), 0, 0), 0) - 1))) &amp; "' in cell " &amp; ADDRESS(ROW(), (11 + MATCH(TRUE, INDEX(ISBLANK(K122:N122), 0, 0), 0) - 1), 4), "Success: All values provided"))</f>
        <v>0</v>
      </c>
      <c r="C122" s="14" t="s">
        <v>220</v>
      </c>
      <c r="D122" s="15" t="s">
        <v>220</v>
      </c>
      <c r="E122" s="12"/>
      <c r="F122" s="16" t="str">
        <f>IF(E122 ="", "", VLOOKUP(E122, 'Primary Responses'!$E$7:J$130, 2, FALSE))</f>
        <v>0</v>
      </c>
      <c r="G122" s="14" t="str">
        <f>IF(E122 ="", "", VLOOKUP(E122, 'Primary Responses'!$E$7:J$130, 3, FALSE))</f>
        <v>0</v>
      </c>
      <c r="H122" s="14" t="str">
        <f>IF(E122 ="", "", VLOOKUP(E122, 'Primary Responses'!$E$7:J$130, 4, FALSE))</f>
        <v>0</v>
      </c>
      <c r="I122" s="14" t="str">
        <f>IF(E122 ="", "", VLOOKUP(E122, 'Primary Responses'!$E$7:J$130, 5, FALSE))</f>
        <v>0</v>
      </c>
      <c r="J122" s="14" t="str">
        <f>IF(E122 ="", "", VLOOKUP(E122, 'Primary Responses'!$E$7:J$130, 6, FALSE))</f>
        <v>0</v>
      </c>
      <c r="K122" s="17"/>
      <c r="L122" s="12"/>
      <c r="M122" s="12"/>
      <c r="N122" s="12"/>
      <c r="O122" s="18" t="str">
        <f>IFERROR(IF(ISBLANK(I122), NA(), I122) * IF(ISBLANK(K122), NA(), K122), "-")</f>
        <v>0</v>
      </c>
    </row>
    <row r="123" spans="1:15" customHeight="1" ht="54">
      <c r="B123" s="13" t="str">
        <f>IF(ISBLANK(E123), IF(NOT(AND(ISBLANK($K123), ISBLANK($L123), ISBLANK($M123), ISBLANK($N123))), "Error: Please provide a value in the '#' column", "-"), IFERROR("Error: Missing value for '" &amp; INDIRECT(ADDRESS(5, (11 + MATCH(TRUE, INDEX(ISBLANK(K123:N123), 0, 0), 0) - 1))) &amp; "' in cell " &amp; ADDRESS(ROW(), (11 + MATCH(TRUE, INDEX(ISBLANK(K123:N123), 0, 0), 0) - 1), 4), "Success: All values provided"))</f>
        <v>0</v>
      </c>
      <c r="C123" s="14" t="s">
        <v>220</v>
      </c>
      <c r="D123" s="15" t="s">
        <v>220</v>
      </c>
      <c r="E123" s="12"/>
      <c r="F123" s="16" t="str">
        <f>IF(E123 ="", "", VLOOKUP(E123, 'Primary Responses'!$E$7:J$130, 2, FALSE))</f>
        <v>0</v>
      </c>
      <c r="G123" s="14" t="str">
        <f>IF(E123 ="", "", VLOOKUP(E123, 'Primary Responses'!$E$7:J$130, 3, FALSE))</f>
        <v>0</v>
      </c>
      <c r="H123" s="14" t="str">
        <f>IF(E123 ="", "", VLOOKUP(E123, 'Primary Responses'!$E$7:J$130, 4, FALSE))</f>
        <v>0</v>
      </c>
      <c r="I123" s="14" t="str">
        <f>IF(E123 ="", "", VLOOKUP(E123, 'Primary Responses'!$E$7:J$130, 5, FALSE))</f>
        <v>0</v>
      </c>
      <c r="J123" s="14" t="str">
        <f>IF(E123 ="", "", VLOOKUP(E123, 'Primary Responses'!$E$7:J$130, 6, FALSE))</f>
        <v>0</v>
      </c>
      <c r="K123" s="17"/>
      <c r="L123" s="12"/>
      <c r="M123" s="12"/>
      <c r="N123" s="12"/>
      <c r="O123" s="18" t="str">
        <f>IFERROR(IF(ISBLANK(I123), NA(), I123) * IF(ISBLANK(K123), NA(), K123), "-")</f>
        <v>0</v>
      </c>
    </row>
    <row r="124" spans="1:15" customHeight="1" ht="54">
      <c r="B124" s="13" t="str">
        <f>IF(ISBLANK(E124), IF(NOT(AND(ISBLANK($K124), ISBLANK($L124), ISBLANK($M124), ISBLANK($N124))), "Error: Please provide a value in the '#' column", "-"), IFERROR("Error: Missing value for '" &amp; INDIRECT(ADDRESS(5, (11 + MATCH(TRUE, INDEX(ISBLANK(K124:N124), 0, 0), 0) - 1))) &amp; "' in cell " &amp; ADDRESS(ROW(), (11 + MATCH(TRUE, INDEX(ISBLANK(K124:N124), 0, 0), 0) - 1), 4), "Success: All values provided"))</f>
        <v>0</v>
      </c>
      <c r="C124" s="14" t="s">
        <v>220</v>
      </c>
      <c r="D124" s="15" t="s">
        <v>220</v>
      </c>
      <c r="E124" s="12"/>
      <c r="F124" s="16" t="str">
        <f>IF(E124 ="", "", VLOOKUP(E124, 'Primary Responses'!$E$7:J$130, 2, FALSE))</f>
        <v>0</v>
      </c>
      <c r="G124" s="14" t="str">
        <f>IF(E124 ="", "", VLOOKUP(E124, 'Primary Responses'!$E$7:J$130, 3, FALSE))</f>
        <v>0</v>
      </c>
      <c r="H124" s="14" t="str">
        <f>IF(E124 ="", "", VLOOKUP(E124, 'Primary Responses'!$E$7:J$130, 4, FALSE))</f>
        <v>0</v>
      </c>
      <c r="I124" s="14" t="str">
        <f>IF(E124 ="", "", VLOOKUP(E124, 'Primary Responses'!$E$7:J$130, 5, FALSE))</f>
        <v>0</v>
      </c>
      <c r="J124" s="14" t="str">
        <f>IF(E124 ="", "", VLOOKUP(E124, 'Primary Responses'!$E$7:J$130, 6, FALSE))</f>
        <v>0</v>
      </c>
      <c r="K124" s="17"/>
      <c r="L124" s="12"/>
      <c r="M124" s="12"/>
      <c r="N124" s="12"/>
      <c r="O124" s="18" t="str">
        <f>IFERROR(IF(ISBLANK(I124), NA(), I124) * IF(ISBLANK(K124), NA(), K124), "-")</f>
        <v>0</v>
      </c>
    </row>
    <row r="125" spans="1:15" customHeight="1" ht="54">
      <c r="B125" s="13" t="str">
        <f>IF(ISBLANK(E125), IF(NOT(AND(ISBLANK($K125), ISBLANK($L125), ISBLANK($M125), ISBLANK($N125))), "Error: Please provide a value in the '#' column", "-"), IFERROR("Error: Missing value for '" &amp; INDIRECT(ADDRESS(5, (11 + MATCH(TRUE, INDEX(ISBLANK(K125:N125), 0, 0), 0) - 1))) &amp; "' in cell " &amp; ADDRESS(ROW(), (11 + MATCH(TRUE, INDEX(ISBLANK(K125:N125), 0, 0), 0) - 1), 4), "Success: All values provided"))</f>
        <v>0</v>
      </c>
      <c r="C125" s="14" t="s">
        <v>220</v>
      </c>
      <c r="D125" s="15" t="s">
        <v>220</v>
      </c>
      <c r="E125" s="12"/>
      <c r="F125" s="16" t="str">
        <f>IF(E125 ="", "", VLOOKUP(E125, 'Primary Responses'!$E$7:J$130, 2, FALSE))</f>
        <v>0</v>
      </c>
      <c r="G125" s="14" t="str">
        <f>IF(E125 ="", "", VLOOKUP(E125, 'Primary Responses'!$E$7:J$130, 3, FALSE))</f>
        <v>0</v>
      </c>
      <c r="H125" s="14" t="str">
        <f>IF(E125 ="", "", VLOOKUP(E125, 'Primary Responses'!$E$7:J$130, 4, FALSE))</f>
        <v>0</v>
      </c>
      <c r="I125" s="14" t="str">
        <f>IF(E125 ="", "", VLOOKUP(E125, 'Primary Responses'!$E$7:J$130, 5, FALSE))</f>
        <v>0</v>
      </c>
      <c r="J125" s="14" t="str">
        <f>IF(E125 ="", "", VLOOKUP(E125, 'Primary Responses'!$E$7:J$130, 6, FALSE))</f>
        <v>0</v>
      </c>
      <c r="K125" s="17"/>
      <c r="L125" s="12"/>
      <c r="M125" s="12"/>
      <c r="N125" s="12"/>
      <c r="O125" s="18" t="str">
        <f>IFERROR(IF(ISBLANK(I125), NA(), I125) * IF(ISBLANK(K125), NA(), K125), "-")</f>
        <v>0</v>
      </c>
    </row>
    <row r="126" spans="1:15" customHeight="1" ht="54">
      <c r="B126" s="13" t="str">
        <f>IF(ISBLANK(E126), IF(NOT(AND(ISBLANK($K126), ISBLANK($L126), ISBLANK($M126), ISBLANK($N126))), "Error: Please provide a value in the '#' column", "-"), IFERROR("Error: Missing value for '" &amp; INDIRECT(ADDRESS(5, (11 + MATCH(TRUE, INDEX(ISBLANK(K126:N126), 0, 0), 0) - 1))) &amp; "' in cell " &amp; ADDRESS(ROW(), (11 + MATCH(TRUE, INDEX(ISBLANK(K126:N126), 0, 0), 0) - 1), 4), "Success: All values provided"))</f>
        <v>0</v>
      </c>
      <c r="C126" s="14" t="s">
        <v>220</v>
      </c>
      <c r="D126" s="15" t="s">
        <v>220</v>
      </c>
      <c r="E126" s="12"/>
      <c r="F126" s="16" t="str">
        <f>IF(E126 ="", "", VLOOKUP(E126, 'Primary Responses'!$E$7:J$130, 2, FALSE))</f>
        <v>0</v>
      </c>
      <c r="G126" s="14" t="str">
        <f>IF(E126 ="", "", VLOOKUP(E126, 'Primary Responses'!$E$7:J$130, 3, FALSE))</f>
        <v>0</v>
      </c>
      <c r="H126" s="14" t="str">
        <f>IF(E126 ="", "", VLOOKUP(E126, 'Primary Responses'!$E$7:J$130, 4, FALSE))</f>
        <v>0</v>
      </c>
      <c r="I126" s="14" t="str">
        <f>IF(E126 ="", "", VLOOKUP(E126, 'Primary Responses'!$E$7:J$130, 5, FALSE))</f>
        <v>0</v>
      </c>
      <c r="J126" s="14" t="str">
        <f>IF(E126 ="", "", VLOOKUP(E126, 'Primary Responses'!$E$7:J$130, 6, FALSE))</f>
        <v>0</v>
      </c>
      <c r="K126" s="17"/>
      <c r="L126" s="12"/>
      <c r="M126" s="12"/>
      <c r="N126" s="12"/>
      <c r="O126" s="18" t="str">
        <f>IFERROR(IF(ISBLANK(I126), NA(), I126) * IF(ISBLANK(K126), NA(), K126), "-")</f>
        <v>0</v>
      </c>
    </row>
    <row r="127" spans="1:15" customHeight="1" ht="54">
      <c r="B127" s="13" t="str">
        <f>IF(ISBLANK(E127), IF(NOT(AND(ISBLANK($K127), ISBLANK($L127), ISBLANK($M127), ISBLANK($N127))), "Error: Please provide a value in the '#' column", "-"), IFERROR("Error: Missing value for '" &amp; INDIRECT(ADDRESS(5, (11 + MATCH(TRUE, INDEX(ISBLANK(K127:N127), 0, 0), 0) - 1))) &amp; "' in cell " &amp; ADDRESS(ROW(), (11 + MATCH(TRUE, INDEX(ISBLANK(K127:N127), 0, 0), 0) - 1), 4), "Success: All values provided"))</f>
        <v>0</v>
      </c>
      <c r="C127" s="14" t="s">
        <v>220</v>
      </c>
      <c r="D127" s="15" t="s">
        <v>220</v>
      </c>
      <c r="E127" s="12"/>
      <c r="F127" s="16" t="str">
        <f>IF(E127 ="", "", VLOOKUP(E127, 'Primary Responses'!$E$7:J$130, 2, FALSE))</f>
        <v>0</v>
      </c>
      <c r="G127" s="14" t="str">
        <f>IF(E127 ="", "", VLOOKUP(E127, 'Primary Responses'!$E$7:J$130, 3, FALSE))</f>
        <v>0</v>
      </c>
      <c r="H127" s="14" t="str">
        <f>IF(E127 ="", "", VLOOKUP(E127, 'Primary Responses'!$E$7:J$130, 4, FALSE))</f>
        <v>0</v>
      </c>
      <c r="I127" s="14" t="str">
        <f>IF(E127 ="", "", VLOOKUP(E127, 'Primary Responses'!$E$7:J$130, 5, FALSE))</f>
        <v>0</v>
      </c>
      <c r="J127" s="14" t="str">
        <f>IF(E127 ="", "", VLOOKUP(E127, 'Primary Responses'!$E$7:J$130, 6, FALSE))</f>
        <v>0</v>
      </c>
      <c r="K127" s="17"/>
      <c r="L127" s="12"/>
      <c r="M127" s="12"/>
      <c r="N127" s="12"/>
      <c r="O127" s="18" t="str">
        <f>IFERROR(IF(ISBLANK(I127), NA(), I127) * IF(ISBLANK(K127), NA(), K127), "-")</f>
        <v>0</v>
      </c>
    </row>
    <row r="128" spans="1:15" customHeight="1" ht="54">
      <c r="B128" s="13" t="str">
        <f>IF(ISBLANK(E128), IF(NOT(AND(ISBLANK($K128), ISBLANK($L128), ISBLANK($M128), ISBLANK($N128))), "Error: Please provide a value in the '#' column", "-"), IFERROR("Error: Missing value for '" &amp; INDIRECT(ADDRESS(5, (11 + MATCH(TRUE, INDEX(ISBLANK(K128:N128), 0, 0), 0) - 1))) &amp; "' in cell " &amp; ADDRESS(ROW(), (11 + MATCH(TRUE, INDEX(ISBLANK(K128:N128), 0, 0), 0) - 1), 4), "Success: All values provided"))</f>
        <v>0</v>
      </c>
      <c r="C128" s="14" t="s">
        <v>220</v>
      </c>
      <c r="D128" s="15" t="s">
        <v>220</v>
      </c>
      <c r="E128" s="12"/>
      <c r="F128" s="16" t="str">
        <f>IF(E128 ="", "", VLOOKUP(E128, 'Primary Responses'!$E$7:J$130, 2, FALSE))</f>
        <v>0</v>
      </c>
      <c r="G128" s="14" t="str">
        <f>IF(E128 ="", "", VLOOKUP(E128, 'Primary Responses'!$E$7:J$130, 3, FALSE))</f>
        <v>0</v>
      </c>
      <c r="H128" s="14" t="str">
        <f>IF(E128 ="", "", VLOOKUP(E128, 'Primary Responses'!$E$7:J$130, 4, FALSE))</f>
        <v>0</v>
      </c>
      <c r="I128" s="14" t="str">
        <f>IF(E128 ="", "", VLOOKUP(E128, 'Primary Responses'!$E$7:J$130, 5, FALSE))</f>
        <v>0</v>
      </c>
      <c r="J128" s="14" t="str">
        <f>IF(E128 ="", "", VLOOKUP(E128, 'Primary Responses'!$E$7:J$130, 6, FALSE))</f>
        <v>0</v>
      </c>
      <c r="K128" s="17"/>
      <c r="L128" s="12"/>
      <c r="M128" s="12"/>
      <c r="N128" s="12"/>
      <c r="O128" s="18" t="str">
        <f>IFERROR(IF(ISBLANK(I128), NA(), I128) * IF(ISBLANK(K128), NA(), K128), "-")</f>
        <v>0</v>
      </c>
    </row>
    <row r="129" spans="1:15" customHeight="1" ht="54">
      <c r="B129" s="13" t="str">
        <f>IF(ISBLANK(E129), IF(NOT(AND(ISBLANK($K129), ISBLANK($L129), ISBLANK($M129), ISBLANK($N129))), "Error: Please provide a value in the '#' column", "-"), IFERROR("Error: Missing value for '" &amp; INDIRECT(ADDRESS(5, (11 + MATCH(TRUE, INDEX(ISBLANK(K129:N129), 0, 0), 0) - 1))) &amp; "' in cell " &amp; ADDRESS(ROW(), (11 + MATCH(TRUE, INDEX(ISBLANK(K129:N129), 0, 0), 0) - 1), 4), "Success: All values provided"))</f>
        <v>0</v>
      </c>
      <c r="C129" s="14" t="s">
        <v>220</v>
      </c>
      <c r="D129" s="15" t="s">
        <v>220</v>
      </c>
      <c r="E129" s="12"/>
      <c r="F129" s="16" t="str">
        <f>IF(E129 ="", "", VLOOKUP(E129, 'Primary Responses'!$E$7:J$130, 2, FALSE))</f>
        <v>0</v>
      </c>
      <c r="G129" s="14" t="str">
        <f>IF(E129 ="", "", VLOOKUP(E129, 'Primary Responses'!$E$7:J$130, 3, FALSE))</f>
        <v>0</v>
      </c>
      <c r="H129" s="14" t="str">
        <f>IF(E129 ="", "", VLOOKUP(E129, 'Primary Responses'!$E$7:J$130, 4, FALSE))</f>
        <v>0</v>
      </c>
      <c r="I129" s="14" t="str">
        <f>IF(E129 ="", "", VLOOKUP(E129, 'Primary Responses'!$E$7:J$130, 5, FALSE))</f>
        <v>0</v>
      </c>
      <c r="J129" s="14" t="str">
        <f>IF(E129 ="", "", VLOOKUP(E129, 'Primary Responses'!$E$7:J$130, 6, FALSE))</f>
        <v>0</v>
      </c>
      <c r="K129" s="17"/>
      <c r="L129" s="12"/>
      <c r="M129" s="12"/>
      <c r="N129" s="12"/>
      <c r="O129" s="18" t="str">
        <f>IFERROR(IF(ISBLANK(I129), NA(), I129) * IF(ISBLANK(K129), NA(), K129), "-")</f>
        <v>0</v>
      </c>
    </row>
    <row r="130" spans="1:15" customHeight="1" ht="54">
      <c r="B130" s="13" t="str">
        <f>IF(ISBLANK(E130), IF(NOT(AND(ISBLANK($K130), ISBLANK($L130), ISBLANK($M130), ISBLANK($N130))), "Error: Please provide a value in the '#' column", "-"), IFERROR("Error: Missing value for '" &amp; INDIRECT(ADDRESS(5, (11 + MATCH(TRUE, INDEX(ISBLANK(K130:N130), 0, 0), 0) - 1))) &amp; "' in cell " &amp; ADDRESS(ROW(), (11 + MATCH(TRUE, INDEX(ISBLANK(K130:N130), 0, 0), 0) - 1), 4), "Success: All values provided"))</f>
        <v>0</v>
      </c>
      <c r="C130" s="14" t="s">
        <v>220</v>
      </c>
      <c r="D130" s="15" t="s">
        <v>220</v>
      </c>
      <c r="E130" s="12"/>
      <c r="F130" s="16" t="str">
        <f>IF(E130 ="", "", VLOOKUP(E130, 'Primary Responses'!$E$7:J$130, 2, FALSE))</f>
        <v>0</v>
      </c>
      <c r="G130" s="14" t="str">
        <f>IF(E130 ="", "", VLOOKUP(E130, 'Primary Responses'!$E$7:J$130, 3, FALSE))</f>
        <v>0</v>
      </c>
      <c r="H130" s="14" t="str">
        <f>IF(E130 ="", "", VLOOKUP(E130, 'Primary Responses'!$E$7:J$130, 4, FALSE))</f>
        <v>0</v>
      </c>
      <c r="I130" s="14" t="str">
        <f>IF(E130 ="", "", VLOOKUP(E130, 'Primary Responses'!$E$7:J$130, 5, FALSE))</f>
        <v>0</v>
      </c>
      <c r="J130" s="14" t="str">
        <f>IF(E130 ="", "", VLOOKUP(E130, 'Primary Responses'!$E$7:J$130, 6, FALSE))</f>
        <v>0</v>
      </c>
      <c r="K130" s="17"/>
      <c r="L130" s="12"/>
      <c r="M130" s="12"/>
      <c r="N130" s="12"/>
      <c r="O130" s="18" t="str">
        <f>IFERROR(IF(ISBLANK(I130), NA(), I130) * IF(ISBLANK(K130), NA(), K130), "-")</f>
        <v>0</v>
      </c>
    </row>
    <row r="131" spans="1:15" customHeight="1" ht="54">
      <c r="B131" s="13" t="str">
        <f>IF(ISBLANK(E131), IF(NOT(AND(ISBLANK($K131), ISBLANK($L131), ISBLANK($M131), ISBLANK($N131))), "Error: Please provide a value in the '#' column", "-"), IFERROR("Error: Missing value for '" &amp; INDIRECT(ADDRESS(5, (11 + MATCH(TRUE, INDEX(ISBLANK(K131:N131), 0, 0), 0) - 1))) &amp; "' in cell " &amp; ADDRESS(ROW(), (11 + MATCH(TRUE, INDEX(ISBLANK(K131:N131), 0, 0), 0) - 1), 4), "Success: All values provided"))</f>
        <v>0</v>
      </c>
      <c r="C131" s="14" t="s">
        <v>220</v>
      </c>
      <c r="D131" s="15" t="s">
        <v>220</v>
      </c>
      <c r="E131" s="12"/>
      <c r="F131" s="16" t="str">
        <f>IF(E131 ="", "", VLOOKUP(E131, 'Primary Responses'!$E$7:J$130, 2, FALSE))</f>
        <v>0</v>
      </c>
      <c r="G131" s="14" t="str">
        <f>IF(E131 ="", "", VLOOKUP(E131, 'Primary Responses'!$E$7:J$130, 3, FALSE))</f>
        <v>0</v>
      </c>
      <c r="H131" s="14" t="str">
        <f>IF(E131 ="", "", VLOOKUP(E131, 'Primary Responses'!$E$7:J$130, 4, FALSE))</f>
        <v>0</v>
      </c>
      <c r="I131" s="14" t="str">
        <f>IF(E131 ="", "", VLOOKUP(E131, 'Primary Responses'!$E$7:J$130, 5, FALSE))</f>
        <v>0</v>
      </c>
      <c r="J131" s="14" t="str">
        <f>IF(E131 ="", "", VLOOKUP(E131, 'Primary Responses'!$E$7:J$130, 6, FALSE))</f>
        <v>0</v>
      </c>
      <c r="K131" s="17"/>
      <c r="L131" s="12"/>
      <c r="M131" s="12"/>
      <c r="N131" s="12"/>
      <c r="O131" s="18" t="str">
        <f>IFERROR(IF(ISBLANK(I131), NA(), I131) * IF(ISBLANK(K131), NA(), K131), "-")</f>
        <v>0</v>
      </c>
    </row>
    <row r="132" spans="1:15" customHeight="1" ht="54">
      <c r="B132" s="13" t="str">
        <f>IF(ISBLANK(E132), IF(NOT(AND(ISBLANK($K132), ISBLANK($L132), ISBLANK($M132), ISBLANK($N132))), "Error: Please provide a value in the '#' column", "-"), IFERROR("Error: Missing value for '" &amp; INDIRECT(ADDRESS(5, (11 + MATCH(TRUE, INDEX(ISBLANK(K132:N132), 0, 0), 0) - 1))) &amp; "' in cell " &amp; ADDRESS(ROW(), (11 + MATCH(TRUE, INDEX(ISBLANK(K132:N132), 0, 0), 0) - 1), 4), "Success: All values provided"))</f>
        <v>0</v>
      </c>
      <c r="C132" s="14" t="s">
        <v>220</v>
      </c>
      <c r="D132" s="15" t="s">
        <v>220</v>
      </c>
      <c r="E132" s="12"/>
      <c r="F132" s="16" t="str">
        <f>IF(E132 ="", "", VLOOKUP(E132, 'Primary Responses'!$E$7:J$130, 2, FALSE))</f>
        <v>0</v>
      </c>
      <c r="G132" s="14" t="str">
        <f>IF(E132 ="", "", VLOOKUP(E132, 'Primary Responses'!$E$7:J$130, 3, FALSE))</f>
        <v>0</v>
      </c>
      <c r="H132" s="14" t="str">
        <f>IF(E132 ="", "", VLOOKUP(E132, 'Primary Responses'!$E$7:J$130, 4, FALSE))</f>
        <v>0</v>
      </c>
      <c r="I132" s="14" t="str">
        <f>IF(E132 ="", "", VLOOKUP(E132, 'Primary Responses'!$E$7:J$130, 5, FALSE))</f>
        <v>0</v>
      </c>
      <c r="J132" s="14" t="str">
        <f>IF(E132 ="", "", VLOOKUP(E132, 'Primary Responses'!$E$7:J$130, 6, FALSE))</f>
        <v>0</v>
      </c>
      <c r="K132" s="17"/>
      <c r="L132" s="12"/>
      <c r="M132" s="12"/>
      <c r="N132" s="12"/>
      <c r="O132" s="18" t="str">
        <f>IFERROR(IF(ISBLANK(I132), NA(), I132) * IF(ISBLANK(K132), NA(), K132), "-")</f>
        <v>0</v>
      </c>
    </row>
    <row r="133" spans="1:15" customHeight="1" ht="54">
      <c r="B133" s="13" t="str">
        <f>IF(ISBLANK(E133), IF(NOT(AND(ISBLANK($K133), ISBLANK($L133), ISBLANK($M133), ISBLANK($N133))), "Error: Please provide a value in the '#' column", "-"), IFERROR("Error: Missing value for '" &amp; INDIRECT(ADDRESS(5, (11 + MATCH(TRUE, INDEX(ISBLANK(K133:N133), 0, 0), 0) - 1))) &amp; "' in cell " &amp; ADDRESS(ROW(), (11 + MATCH(TRUE, INDEX(ISBLANK(K133:N133), 0, 0), 0) - 1), 4), "Success: All values provided"))</f>
        <v>0</v>
      </c>
      <c r="C133" s="14" t="s">
        <v>220</v>
      </c>
      <c r="D133" s="15" t="s">
        <v>220</v>
      </c>
      <c r="E133" s="12"/>
      <c r="F133" s="16" t="str">
        <f>IF(E133 ="", "", VLOOKUP(E133, 'Primary Responses'!$E$7:J$130, 2, FALSE))</f>
        <v>0</v>
      </c>
      <c r="G133" s="14" t="str">
        <f>IF(E133 ="", "", VLOOKUP(E133, 'Primary Responses'!$E$7:J$130, 3, FALSE))</f>
        <v>0</v>
      </c>
      <c r="H133" s="14" t="str">
        <f>IF(E133 ="", "", VLOOKUP(E133, 'Primary Responses'!$E$7:J$130, 4, FALSE))</f>
        <v>0</v>
      </c>
      <c r="I133" s="14" t="str">
        <f>IF(E133 ="", "", VLOOKUP(E133, 'Primary Responses'!$E$7:J$130, 5, FALSE))</f>
        <v>0</v>
      </c>
      <c r="J133" s="14" t="str">
        <f>IF(E133 ="", "", VLOOKUP(E133, 'Primary Responses'!$E$7:J$130, 6, FALSE))</f>
        <v>0</v>
      </c>
      <c r="K133" s="17"/>
      <c r="L133" s="12"/>
      <c r="M133" s="12"/>
      <c r="N133" s="12"/>
      <c r="O133" s="18" t="str">
        <f>IFERROR(IF(ISBLANK(I133), NA(), I133) * IF(ISBLANK(K133), NA(), K133), "-")</f>
        <v>0</v>
      </c>
    </row>
    <row r="134" spans="1:15" customHeight="1" ht="54">
      <c r="B134" s="13" t="str">
        <f>IF(ISBLANK(E134), IF(NOT(AND(ISBLANK($K134), ISBLANK($L134), ISBLANK($M134), ISBLANK($N134))), "Error: Please provide a value in the '#' column", "-"), IFERROR("Error: Missing value for '" &amp; INDIRECT(ADDRESS(5, (11 + MATCH(TRUE, INDEX(ISBLANK(K134:N134), 0, 0), 0) - 1))) &amp; "' in cell " &amp; ADDRESS(ROW(), (11 + MATCH(TRUE, INDEX(ISBLANK(K134:N134), 0, 0), 0) - 1), 4), "Success: All values provided"))</f>
        <v>0</v>
      </c>
      <c r="C134" s="14" t="s">
        <v>220</v>
      </c>
      <c r="D134" s="15" t="s">
        <v>220</v>
      </c>
      <c r="E134" s="12"/>
      <c r="F134" s="16" t="str">
        <f>IF(E134 ="", "", VLOOKUP(E134, 'Primary Responses'!$E$7:J$130, 2, FALSE))</f>
        <v>0</v>
      </c>
      <c r="G134" s="14" t="str">
        <f>IF(E134 ="", "", VLOOKUP(E134, 'Primary Responses'!$E$7:J$130, 3, FALSE))</f>
        <v>0</v>
      </c>
      <c r="H134" s="14" t="str">
        <f>IF(E134 ="", "", VLOOKUP(E134, 'Primary Responses'!$E$7:J$130, 4, FALSE))</f>
        <v>0</v>
      </c>
      <c r="I134" s="14" t="str">
        <f>IF(E134 ="", "", VLOOKUP(E134, 'Primary Responses'!$E$7:J$130, 5, FALSE))</f>
        <v>0</v>
      </c>
      <c r="J134" s="14" t="str">
        <f>IF(E134 ="", "", VLOOKUP(E134, 'Primary Responses'!$E$7:J$130, 6, FALSE))</f>
        <v>0</v>
      </c>
      <c r="K134" s="17"/>
      <c r="L134" s="12"/>
      <c r="M134" s="12"/>
      <c r="N134" s="12"/>
      <c r="O134" s="18" t="str">
        <f>IFERROR(IF(ISBLANK(I134), NA(), I134) * IF(ISBLANK(K134), NA(), K134), "-")</f>
        <v>0</v>
      </c>
    </row>
    <row r="135" spans="1:15" customHeight="1" ht="54">
      <c r="B135" s="13" t="str">
        <f>IF(ISBLANK(E135), IF(NOT(AND(ISBLANK($K135), ISBLANK($L135), ISBLANK($M135), ISBLANK($N135))), "Error: Please provide a value in the '#' column", "-"), IFERROR("Error: Missing value for '" &amp; INDIRECT(ADDRESS(5, (11 + MATCH(TRUE, INDEX(ISBLANK(K135:N135), 0, 0), 0) - 1))) &amp; "' in cell " &amp; ADDRESS(ROW(), (11 + MATCH(TRUE, INDEX(ISBLANK(K135:N135), 0, 0), 0) - 1), 4), "Success: All values provided"))</f>
        <v>0</v>
      </c>
      <c r="C135" s="14" t="s">
        <v>220</v>
      </c>
      <c r="D135" s="15" t="s">
        <v>220</v>
      </c>
      <c r="E135" s="12"/>
      <c r="F135" s="16" t="str">
        <f>IF(E135 ="", "", VLOOKUP(E135, 'Primary Responses'!$E$7:J$130, 2, FALSE))</f>
        <v>0</v>
      </c>
      <c r="G135" s="14" t="str">
        <f>IF(E135 ="", "", VLOOKUP(E135, 'Primary Responses'!$E$7:J$130, 3, FALSE))</f>
        <v>0</v>
      </c>
      <c r="H135" s="14" t="str">
        <f>IF(E135 ="", "", VLOOKUP(E135, 'Primary Responses'!$E$7:J$130, 4, FALSE))</f>
        <v>0</v>
      </c>
      <c r="I135" s="14" t="str">
        <f>IF(E135 ="", "", VLOOKUP(E135, 'Primary Responses'!$E$7:J$130, 5, FALSE))</f>
        <v>0</v>
      </c>
      <c r="J135" s="14" t="str">
        <f>IF(E135 ="", "", VLOOKUP(E135, 'Primary Responses'!$E$7:J$130, 6, FALSE))</f>
        <v>0</v>
      </c>
      <c r="K135" s="17"/>
      <c r="L135" s="12"/>
      <c r="M135" s="12"/>
      <c r="N135" s="12"/>
      <c r="O135" s="18" t="str">
        <f>IFERROR(IF(ISBLANK(I135), NA(), I135) * IF(ISBLANK(K135), NA(), K135), "-")</f>
        <v>0</v>
      </c>
    </row>
    <row r="136" spans="1:15" customHeight="1" ht="54">
      <c r="B136" s="13" t="str">
        <f>IF(ISBLANK(E136), IF(NOT(AND(ISBLANK($K136), ISBLANK($L136), ISBLANK($M136), ISBLANK($N136))), "Error: Please provide a value in the '#' column", "-"), IFERROR("Error: Missing value for '" &amp; INDIRECT(ADDRESS(5, (11 + MATCH(TRUE, INDEX(ISBLANK(K136:N136), 0, 0), 0) - 1))) &amp; "' in cell " &amp; ADDRESS(ROW(), (11 + MATCH(TRUE, INDEX(ISBLANK(K136:N136), 0, 0), 0) - 1), 4), "Success: All values provided"))</f>
        <v>0</v>
      </c>
      <c r="C136" s="14" t="s">
        <v>220</v>
      </c>
      <c r="D136" s="15" t="s">
        <v>220</v>
      </c>
      <c r="E136" s="12"/>
      <c r="F136" s="16" t="str">
        <f>IF(E136 ="", "", VLOOKUP(E136, 'Primary Responses'!$E$7:J$130, 2, FALSE))</f>
        <v>0</v>
      </c>
      <c r="G136" s="14" t="str">
        <f>IF(E136 ="", "", VLOOKUP(E136, 'Primary Responses'!$E$7:J$130, 3, FALSE))</f>
        <v>0</v>
      </c>
      <c r="H136" s="14" t="str">
        <f>IF(E136 ="", "", VLOOKUP(E136, 'Primary Responses'!$E$7:J$130, 4, FALSE))</f>
        <v>0</v>
      </c>
      <c r="I136" s="14" t="str">
        <f>IF(E136 ="", "", VLOOKUP(E136, 'Primary Responses'!$E$7:J$130, 5, FALSE))</f>
        <v>0</v>
      </c>
      <c r="J136" s="14" t="str">
        <f>IF(E136 ="", "", VLOOKUP(E136, 'Primary Responses'!$E$7:J$130, 6, FALSE))</f>
        <v>0</v>
      </c>
      <c r="K136" s="17"/>
      <c r="L136" s="12"/>
      <c r="M136" s="12"/>
      <c r="N136" s="12"/>
      <c r="O136" s="18" t="str">
        <f>IFERROR(IF(ISBLANK(I136), NA(), I136) * IF(ISBLANK(K136), NA(), K136), "-")</f>
        <v>0</v>
      </c>
    </row>
    <row r="137" spans="1:15" customHeight="1" ht="54">
      <c r="B137" s="13" t="str">
        <f>IF(ISBLANK(E137), IF(NOT(AND(ISBLANK($K137), ISBLANK($L137), ISBLANK($M137), ISBLANK($N137))), "Error: Please provide a value in the '#' column", "-"), IFERROR("Error: Missing value for '" &amp; INDIRECT(ADDRESS(5, (11 + MATCH(TRUE, INDEX(ISBLANK(K137:N137), 0, 0), 0) - 1))) &amp; "' in cell " &amp; ADDRESS(ROW(), (11 + MATCH(TRUE, INDEX(ISBLANK(K137:N137), 0, 0), 0) - 1), 4), "Success: All values provided"))</f>
        <v>0</v>
      </c>
      <c r="C137" s="14" t="s">
        <v>220</v>
      </c>
      <c r="D137" s="15" t="s">
        <v>220</v>
      </c>
      <c r="E137" s="12"/>
      <c r="F137" s="16" t="str">
        <f>IF(E137 ="", "", VLOOKUP(E137, 'Primary Responses'!$E$7:J$130, 2, FALSE))</f>
        <v>0</v>
      </c>
      <c r="G137" s="14" t="str">
        <f>IF(E137 ="", "", VLOOKUP(E137, 'Primary Responses'!$E$7:J$130, 3, FALSE))</f>
        <v>0</v>
      </c>
      <c r="H137" s="14" t="str">
        <f>IF(E137 ="", "", VLOOKUP(E137, 'Primary Responses'!$E$7:J$130, 4, FALSE))</f>
        <v>0</v>
      </c>
      <c r="I137" s="14" t="str">
        <f>IF(E137 ="", "", VLOOKUP(E137, 'Primary Responses'!$E$7:J$130, 5, FALSE))</f>
        <v>0</v>
      </c>
      <c r="J137" s="14" t="str">
        <f>IF(E137 ="", "", VLOOKUP(E137, 'Primary Responses'!$E$7:J$130, 6, FALSE))</f>
        <v>0</v>
      </c>
      <c r="K137" s="17"/>
      <c r="L137" s="12"/>
      <c r="M137" s="12"/>
      <c r="N137" s="12"/>
      <c r="O137" s="18" t="str">
        <f>IFERROR(IF(ISBLANK(I137), NA(), I137) * IF(ISBLANK(K137), NA(), K137), "-")</f>
        <v>0</v>
      </c>
    </row>
    <row r="138" spans="1:15" customHeight="1" ht="54">
      <c r="B138" s="13" t="str">
        <f>IF(ISBLANK(E138), IF(NOT(AND(ISBLANK($K138), ISBLANK($L138), ISBLANK($M138), ISBLANK($N138))), "Error: Please provide a value in the '#' column", "-"), IFERROR("Error: Missing value for '" &amp; INDIRECT(ADDRESS(5, (11 + MATCH(TRUE, INDEX(ISBLANK(K138:N138), 0, 0), 0) - 1))) &amp; "' in cell " &amp; ADDRESS(ROW(), (11 + MATCH(TRUE, INDEX(ISBLANK(K138:N138), 0, 0), 0) - 1), 4), "Success: All values provided"))</f>
        <v>0</v>
      </c>
      <c r="C138" s="14" t="s">
        <v>220</v>
      </c>
      <c r="D138" s="15" t="s">
        <v>220</v>
      </c>
      <c r="E138" s="12"/>
      <c r="F138" s="16" t="str">
        <f>IF(E138 ="", "", VLOOKUP(E138, 'Primary Responses'!$E$7:J$130, 2, FALSE))</f>
        <v>0</v>
      </c>
      <c r="G138" s="14" t="str">
        <f>IF(E138 ="", "", VLOOKUP(E138, 'Primary Responses'!$E$7:J$130, 3, FALSE))</f>
        <v>0</v>
      </c>
      <c r="H138" s="14" t="str">
        <f>IF(E138 ="", "", VLOOKUP(E138, 'Primary Responses'!$E$7:J$130, 4, FALSE))</f>
        <v>0</v>
      </c>
      <c r="I138" s="14" t="str">
        <f>IF(E138 ="", "", VLOOKUP(E138, 'Primary Responses'!$E$7:J$130, 5, FALSE))</f>
        <v>0</v>
      </c>
      <c r="J138" s="14" t="str">
        <f>IF(E138 ="", "", VLOOKUP(E138, 'Primary Responses'!$E$7:J$130, 6, FALSE))</f>
        <v>0</v>
      </c>
      <c r="K138" s="17"/>
      <c r="L138" s="12"/>
      <c r="M138" s="12"/>
      <c r="N138" s="12"/>
      <c r="O138" s="18" t="str">
        <f>IFERROR(IF(ISBLANK(I138), NA(), I138) * IF(ISBLANK(K138), NA(), K138), "-")</f>
        <v>0</v>
      </c>
    </row>
    <row r="139" spans="1:15" customHeight="1" ht="54">
      <c r="B139" s="13" t="str">
        <f>IF(ISBLANK(E139), IF(NOT(AND(ISBLANK($K139), ISBLANK($L139), ISBLANK($M139), ISBLANK($N139))), "Error: Please provide a value in the '#' column", "-"), IFERROR("Error: Missing value for '" &amp; INDIRECT(ADDRESS(5, (11 + MATCH(TRUE, INDEX(ISBLANK(K139:N139), 0, 0), 0) - 1))) &amp; "' in cell " &amp; ADDRESS(ROW(), (11 + MATCH(TRUE, INDEX(ISBLANK(K139:N139), 0, 0), 0) - 1), 4), "Success: All values provided"))</f>
        <v>0</v>
      </c>
      <c r="C139" s="14" t="s">
        <v>220</v>
      </c>
      <c r="D139" s="15" t="s">
        <v>220</v>
      </c>
      <c r="E139" s="12"/>
      <c r="F139" s="16" t="str">
        <f>IF(E139 ="", "", VLOOKUP(E139, 'Primary Responses'!$E$7:J$130, 2, FALSE))</f>
        <v>0</v>
      </c>
      <c r="G139" s="14" t="str">
        <f>IF(E139 ="", "", VLOOKUP(E139, 'Primary Responses'!$E$7:J$130, 3, FALSE))</f>
        <v>0</v>
      </c>
      <c r="H139" s="14" t="str">
        <f>IF(E139 ="", "", VLOOKUP(E139, 'Primary Responses'!$E$7:J$130, 4, FALSE))</f>
        <v>0</v>
      </c>
      <c r="I139" s="14" t="str">
        <f>IF(E139 ="", "", VLOOKUP(E139, 'Primary Responses'!$E$7:J$130, 5, FALSE))</f>
        <v>0</v>
      </c>
      <c r="J139" s="14" t="str">
        <f>IF(E139 ="", "", VLOOKUP(E139, 'Primary Responses'!$E$7:J$130, 6, FALSE))</f>
        <v>0</v>
      </c>
      <c r="K139" s="17"/>
      <c r="L139" s="12"/>
      <c r="M139" s="12"/>
      <c r="N139" s="12"/>
      <c r="O139" s="18" t="str">
        <f>IFERROR(IF(ISBLANK(I139), NA(), I139) * IF(ISBLANK(K139), NA(), K139), "-")</f>
        <v>0</v>
      </c>
    </row>
    <row r="140" spans="1:15" customHeight="1" ht="54">
      <c r="B140" s="13" t="str">
        <f>IF(ISBLANK(E140), IF(NOT(AND(ISBLANK($K140), ISBLANK($L140), ISBLANK($M140), ISBLANK($N140))), "Error: Please provide a value in the '#' column", "-"), IFERROR("Error: Missing value for '" &amp; INDIRECT(ADDRESS(5, (11 + MATCH(TRUE, INDEX(ISBLANK(K140:N140), 0, 0), 0) - 1))) &amp; "' in cell " &amp; ADDRESS(ROW(), (11 + MATCH(TRUE, INDEX(ISBLANK(K140:N140), 0, 0), 0) - 1), 4), "Success: All values provided"))</f>
        <v>0</v>
      </c>
      <c r="C140" s="14" t="s">
        <v>220</v>
      </c>
      <c r="D140" s="15" t="s">
        <v>220</v>
      </c>
      <c r="E140" s="12"/>
      <c r="F140" s="16" t="str">
        <f>IF(E140 ="", "", VLOOKUP(E140, 'Primary Responses'!$E$7:J$130, 2, FALSE))</f>
        <v>0</v>
      </c>
      <c r="G140" s="14" t="str">
        <f>IF(E140 ="", "", VLOOKUP(E140, 'Primary Responses'!$E$7:J$130, 3, FALSE))</f>
        <v>0</v>
      </c>
      <c r="H140" s="14" t="str">
        <f>IF(E140 ="", "", VLOOKUP(E140, 'Primary Responses'!$E$7:J$130, 4, FALSE))</f>
        <v>0</v>
      </c>
      <c r="I140" s="14" t="str">
        <f>IF(E140 ="", "", VLOOKUP(E140, 'Primary Responses'!$E$7:J$130, 5, FALSE))</f>
        <v>0</v>
      </c>
      <c r="J140" s="14" t="str">
        <f>IF(E140 ="", "", VLOOKUP(E140, 'Primary Responses'!$E$7:J$130, 6, FALSE))</f>
        <v>0</v>
      </c>
      <c r="K140" s="17"/>
      <c r="L140" s="12"/>
      <c r="M140" s="12"/>
      <c r="N140" s="12"/>
      <c r="O140" s="18" t="str">
        <f>IFERROR(IF(ISBLANK(I140), NA(), I140) * IF(ISBLANK(K140), NA(), K140), "-")</f>
        <v>0</v>
      </c>
    </row>
    <row r="141" spans="1:15" customHeight="1" ht="54">
      <c r="B141" s="13" t="str">
        <f>IF(ISBLANK(E141), IF(NOT(AND(ISBLANK($K141), ISBLANK($L141), ISBLANK($M141), ISBLANK($N141))), "Error: Please provide a value in the '#' column", "-"), IFERROR("Error: Missing value for '" &amp; INDIRECT(ADDRESS(5, (11 + MATCH(TRUE, INDEX(ISBLANK(K141:N141), 0, 0), 0) - 1))) &amp; "' in cell " &amp; ADDRESS(ROW(), (11 + MATCH(TRUE, INDEX(ISBLANK(K141:N141), 0, 0), 0) - 1), 4), "Success: All values provided"))</f>
        <v>0</v>
      </c>
      <c r="C141" s="14" t="s">
        <v>220</v>
      </c>
      <c r="D141" s="15" t="s">
        <v>220</v>
      </c>
      <c r="E141" s="12"/>
      <c r="F141" s="16" t="str">
        <f>IF(E141 ="", "", VLOOKUP(E141, 'Primary Responses'!$E$7:J$130, 2, FALSE))</f>
        <v>0</v>
      </c>
      <c r="G141" s="14" t="str">
        <f>IF(E141 ="", "", VLOOKUP(E141, 'Primary Responses'!$E$7:J$130, 3, FALSE))</f>
        <v>0</v>
      </c>
      <c r="H141" s="14" t="str">
        <f>IF(E141 ="", "", VLOOKUP(E141, 'Primary Responses'!$E$7:J$130, 4, FALSE))</f>
        <v>0</v>
      </c>
      <c r="I141" s="14" t="str">
        <f>IF(E141 ="", "", VLOOKUP(E141, 'Primary Responses'!$E$7:J$130, 5, FALSE))</f>
        <v>0</v>
      </c>
      <c r="J141" s="14" t="str">
        <f>IF(E141 ="", "", VLOOKUP(E141, 'Primary Responses'!$E$7:J$130, 6, FALSE))</f>
        <v>0</v>
      </c>
      <c r="K141" s="17"/>
      <c r="L141" s="12"/>
      <c r="M141" s="12"/>
      <c r="N141" s="12"/>
      <c r="O141" s="18" t="str">
        <f>IFERROR(IF(ISBLANK(I141), NA(), I141) * IF(ISBLANK(K141), NA(), K141), "-")</f>
        <v>0</v>
      </c>
    </row>
    <row r="142" spans="1:15" customHeight="1" ht="54">
      <c r="B142" s="13" t="str">
        <f>IF(ISBLANK(E142), IF(NOT(AND(ISBLANK($K142), ISBLANK($L142), ISBLANK($M142), ISBLANK($N142))), "Error: Please provide a value in the '#' column", "-"), IFERROR("Error: Missing value for '" &amp; INDIRECT(ADDRESS(5, (11 + MATCH(TRUE, INDEX(ISBLANK(K142:N142), 0, 0), 0) - 1))) &amp; "' in cell " &amp; ADDRESS(ROW(), (11 + MATCH(TRUE, INDEX(ISBLANK(K142:N142), 0, 0), 0) - 1), 4), "Success: All values provided"))</f>
        <v>0</v>
      </c>
      <c r="C142" s="14" t="s">
        <v>220</v>
      </c>
      <c r="D142" s="15" t="s">
        <v>220</v>
      </c>
      <c r="E142" s="12"/>
      <c r="F142" s="16" t="str">
        <f>IF(E142 ="", "", VLOOKUP(E142, 'Primary Responses'!$E$7:J$130, 2, FALSE))</f>
        <v>0</v>
      </c>
      <c r="G142" s="14" t="str">
        <f>IF(E142 ="", "", VLOOKUP(E142, 'Primary Responses'!$E$7:J$130, 3, FALSE))</f>
        <v>0</v>
      </c>
      <c r="H142" s="14" t="str">
        <f>IF(E142 ="", "", VLOOKUP(E142, 'Primary Responses'!$E$7:J$130, 4, FALSE))</f>
        <v>0</v>
      </c>
      <c r="I142" s="14" t="str">
        <f>IF(E142 ="", "", VLOOKUP(E142, 'Primary Responses'!$E$7:J$130, 5, FALSE))</f>
        <v>0</v>
      </c>
      <c r="J142" s="14" t="str">
        <f>IF(E142 ="", "", VLOOKUP(E142, 'Primary Responses'!$E$7:J$130, 6, FALSE))</f>
        <v>0</v>
      </c>
      <c r="K142" s="17"/>
      <c r="L142" s="12"/>
      <c r="M142" s="12"/>
      <c r="N142" s="12"/>
      <c r="O142" s="18" t="str">
        <f>IFERROR(IF(ISBLANK(I142), NA(), I142) * IF(ISBLANK(K142), NA(), K142), "-")</f>
        <v>0</v>
      </c>
    </row>
    <row r="143" spans="1:15" customHeight="1" ht="54">
      <c r="B143" s="13" t="str">
        <f>IF(ISBLANK(E143), IF(NOT(AND(ISBLANK($K143), ISBLANK($L143), ISBLANK($M143), ISBLANK($N143))), "Error: Please provide a value in the '#' column", "-"), IFERROR("Error: Missing value for '" &amp; INDIRECT(ADDRESS(5, (11 + MATCH(TRUE, INDEX(ISBLANK(K143:N143), 0, 0), 0) - 1))) &amp; "' in cell " &amp; ADDRESS(ROW(), (11 + MATCH(TRUE, INDEX(ISBLANK(K143:N143), 0, 0), 0) - 1), 4), "Success: All values provided"))</f>
        <v>0</v>
      </c>
      <c r="C143" s="14" t="s">
        <v>220</v>
      </c>
      <c r="D143" s="15" t="s">
        <v>220</v>
      </c>
      <c r="E143" s="12"/>
      <c r="F143" s="16" t="str">
        <f>IF(E143 ="", "", VLOOKUP(E143, 'Primary Responses'!$E$7:J$130, 2, FALSE))</f>
        <v>0</v>
      </c>
      <c r="G143" s="14" t="str">
        <f>IF(E143 ="", "", VLOOKUP(E143, 'Primary Responses'!$E$7:J$130, 3, FALSE))</f>
        <v>0</v>
      </c>
      <c r="H143" s="14" t="str">
        <f>IF(E143 ="", "", VLOOKUP(E143, 'Primary Responses'!$E$7:J$130, 4, FALSE))</f>
        <v>0</v>
      </c>
      <c r="I143" s="14" t="str">
        <f>IF(E143 ="", "", VLOOKUP(E143, 'Primary Responses'!$E$7:J$130, 5, FALSE))</f>
        <v>0</v>
      </c>
      <c r="J143" s="14" t="str">
        <f>IF(E143 ="", "", VLOOKUP(E143, 'Primary Responses'!$E$7:J$130, 6, FALSE))</f>
        <v>0</v>
      </c>
      <c r="K143" s="17"/>
      <c r="L143" s="12"/>
      <c r="M143" s="12"/>
      <c r="N143" s="12"/>
      <c r="O143" s="18" t="str">
        <f>IFERROR(IF(ISBLANK(I143), NA(), I143) * IF(ISBLANK(K143), NA(), K143), "-")</f>
        <v>0</v>
      </c>
    </row>
    <row r="144" spans="1:15" customHeight="1" ht="54">
      <c r="B144" s="13" t="str">
        <f>IF(ISBLANK(E144), IF(NOT(AND(ISBLANK($K144), ISBLANK($L144), ISBLANK($M144), ISBLANK($N144))), "Error: Please provide a value in the '#' column", "-"), IFERROR("Error: Missing value for '" &amp; INDIRECT(ADDRESS(5, (11 + MATCH(TRUE, INDEX(ISBLANK(K144:N144), 0, 0), 0) - 1))) &amp; "' in cell " &amp; ADDRESS(ROW(), (11 + MATCH(TRUE, INDEX(ISBLANK(K144:N144), 0, 0), 0) - 1), 4), "Success: All values provided"))</f>
        <v>0</v>
      </c>
      <c r="C144" s="14" t="s">
        <v>220</v>
      </c>
      <c r="D144" s="15" t="s">
        <v>220</v>
      </c>
      <c r="E144" s="12"/>
      <c r="F144" s="16" t="str">
        <f>IF(E144 ="", "", VLOOKUP(E144, 'Primary Responses'!$E$7:J$130, 2, FALSE))</f>
        <v>0</v>
      </c>
      <c r="G144" s="14" t="str">
        <f>IF(E144 ="", "", VLOOKUP(E144, 'Primary Responses'!$E$7:J$130, 3, FALSE))</f>
        <v>0</v>
      </c>
      <c r="H144" s="14" t="str">
        <f>IF(E144 ="", "", VLOOKUP(E144, 'Primary Responses'!$E$7:J$130, 4, FALSE))</f>
        <v>0</v>
      </c>
      <c r="I144" s="14" t="str">
        <f>IF(E144 ="", "", VLOOKUP(E144, 'Primary Responses'!$E$7:J$130, 5, FALSE))</f>
        <v>0</v>
      </c>
      <c r="J144" s="14" t="str">
        <f>IF(E144 ="", "", VLOOKUP(E144, 'Primary Responses'!$E$7:J$130, 6, FALSE))</f>
        <v>0</v>
      </c>
      <c r="K144" s="17"/>
      <c r="L144" s="12"/>
      <c r="M144" s="12"/>
      <c r="N144" s="12"/>
      <c r="O144" s="18" t="str">
        <f>IFERROR(IF(ISBLANK(I144), NA(), I144) * IF(ISBLANK(K144), NA(), K144), "-")</f>
        <v>0</v>
      </c>
    </row>
    <row r="145" spans="1:15" customHeight="1" ht="54">
      <c r="B145" s="13" t="str">
        <f>IF(ISBLANK(E145), IF(NOT(AND(ISBLANK($K145), ISBLANK($L145), ISBLANK($M145), ISBLANK($N145))), "Error: Please provide a value in the '#' column", "-"), IFERROR("Error: Missing value for '" &amp; INDIRECT(ADDRESS(5, (11 + MATCH(TRUE, INDEX(ISBLANK(K145:N145), 0, 0), 0) - 1))) &amp; "' in cell " &amp; ADDRESS(ROW(), (11 + MATCH(TRUE, INDEX(ISBLANK(K145:N145), 0, 0), 0) - 1), 4), "Success: All values provided"))</f>
        <v>0</v>
      </c>
      <c r="C145" s="14" t="s">
        <v>220</v>
      </c>
      <c r="D145" s="15" t="s">
        <v>220</v>
      </c>
      <c r="E145" s="12"/>
      <c r="F145" s="16" t="str">
        <f>IF(E145 ="", "", VLOOKUP(E145, 'Primary Responses'!$E$7:J$130, 2, FALSE))</f>
        <v>0</v>
      </c>
      <c r="G145" s="14" t="str">
        <f>IF(E145 ="", "", VLOOKUP(E145, 'Primary Responses'!$E$7:J$130, 3, FALSE))</f>
        <v>0</v>
      </c>
      <c r="H145" s="14" t="str">
        <f>IF(E145 ="", "", VLOOKUP(E145, 'Primary Responses'!$E$7:J$130, 4, FALSE))</f>
        <v>0</v>
      </c>
      <c r="I145" s="14" t="str">
        <f>IF(E145 ="", "", VLOOKUP(E145, 'Primary Responses'!$E$7:J$130, 5, FALSE))</f>
        <v>0</v>
      </c>
      <c r="J145" s="14" t="str">
        <f>IF(E145 ="", "", VLOOKUP(E145, 'Primary Responses'!$E$7:J$130, 6, FALSE))</f>
        <v>0</v>
      </c>
      <c r="K145" s="17"/>
      <c r="L145" s="12"/>
      <c r="M145" s="12"/>
      <c r="N145" s="12"/>
      <c r="O145" s="18" t="str">
        <f>IFERROR(IF(ISBLANK(I145), NA(), I145) * IF(ISBLANK(K145), NA(), K145), "-")</f>
        <v>0</v>
      </c>
    </row>
    <row r="146" spans="1:15" customHeight="1" ht="54">
      <c r="B146" s="13" t="str">
        <f>IF(ISBLANK(E146), IF(NOT(AND(ISBLANK($K146), ISBLANK($L146), ISBLANK($M146), ISBLANK($N146))), "Error: Please provide a value in the '#' column", "-"), IFERROR("Error: Missing value for '" &amp; INDIRECT(ADDRESS(5, (11 + MATCH(TRUE, INDEX(ISBLANK(K146:N146), 0, 0), 0) - 1))) &amp; "' in cell " &amp; ADDRESS(ROW(), (11 + MATCH(TRUE, INDEX(ISBLANK(K146:N146), 0, 0), 0) - 1), 4), "Success: All values provided"))</f>
        <v>0</v>
      </c>
      <c r="C146" s="14" t="s">
        <v>220</v>
      </c>
      <c r="D146" s="15" t="s">
        <v>220</v>
      </c>
      <c r="E146" s="12"/>
      <c r="F146" s="16" t="str">
        <f>IF(E146 ="", "", VLOOKUP(E146, 'Primary Responses'!$E$7:J$130, 2, FALSE))</f>
        <v>0</v>
      </c>
      <c r="G146" s="14" t="str">
        <f>IF(E146 ="", "", VLOOKUP(E146, 'Primary Responses'!$E$7:J$130, 3, FALSE))</f>
        <v>0</v>
      </c>
      <c r="H146" s="14" t="str">
        <f>IF(E146 ="", "", VLOOKUP(E146, 'Primary Responses'!$E$7:J$130, 4, FALSE))</f>
        <v>0</v>
      </c>
      <c r="I146" s="14" t="str">
        <f>IF(E146 ="", "", VLOOKUP(E146, 'Primary Responses'!$E$7:J$130, 5, FALSE))</f>
        <v>0</v>
      </c>
      <c r="J146" s="14" t="str">
        <f>IF(E146 ="", "", VLOOKUP(E146, 'Primary Responses'!$E$7:J$130, 6, FALSE))</f>
        <v>0</v>
      </c>
      <c r="K146" s="17"/>
      <c r="L146" s="12"/>
      <c r="M146" s="12"/>
      <c r="N146" s="12"/>
      <c r="O146" s="18" t="str">
        <f>IFERROR(IF(ISBLANK(I146), NA(), I146) * IF(ISBLANK(K146), NA(), K146), "-")</f>
        <v>0</v>
      </c>
    </row>
    <row r="147" spans="1:15" customHeight="1" ht="54">
      <c r="B147" s="13" t="str">
        <f>IF(ISBLANK(E147), IF(NOT(AND(ISBLANK($K147), ISBLANK($L147), ISBLANK($M147), ISBLANK($N147))), "Error: Please provide a value in the '#' column", "-"), IFERROR("Error: Missing value for '" &amp; INDIRECT(ADDRESS(5, (11 + MATCH(TRUE, INDEX(ISBLANK(K147:N147), 0, 0), 0) - 1))) &amp; "' in cell " &amp; ADDRESS(ROW(), (11 + MATCH(TRUE, INDEX(ISBLANK(K147:N147), 0, 0), 0) - 1), 4), "Success: All values provided"))</f>
        <v>0</v>
      </c>
      <c r="C147" s="14" t="s">
        <v>220</v>
      </c>
      <c r="D147" s="15" t="s">
        <v>220</v>
      </c>
      <c r="E147" s="12"/>
      <c r="F147" s="16" t="str">
        <f>IF(E147 ="", "", VLOOKUP(E147, 'Primary Responses'!$E$7:J$130, 2, FALSE))</f>
        <v>0</v>
      </c>
      <c r="G147" s="14" t="str">
        <f>IF(E147 ="", "", VLOOKUP(E147, 'Primary Responses'!$E$7:J$130, 3, FALSE))</f>
        <v>0</v>
      </c>
      <c r="H147" s="14" t="str">
        <f>IF(E147 ="", "", VLOOKUP(E147, 'Primary Responses'!$E$7:J$130, 4, FALSE))</f>
        <v>0</v>
      </c>
      <c r="I147" s="14" t="str">
        <f>IF(E147 ="", "", VLOOKUP(E147, 'Primary Responses'!$E$7:J$130, 5, FALSE))</f>
        <v>0</v>
      </c>
      <c r="J147" s="14" t="str">
        <f>IF(E147 ="", "", VLOOKUP(E147, 'Primary Responses'!$E$7:J$130, 6, FALSE))</f>
        <v>0</v>
      </c>
      <c r="K147" s="17"/>
      <c r="L147" s="12"/>
      <c r="M147" s="12"/>
      <c r="N147" s="12"/>
      <c r="O147" s="18" t="str">
        <f>IFERROR(IF(ISBLANK(I147), NA(), I147) * IF(ISBLANK(K147), NA(), K147), "-")</f>
        <v>0</v>
      </c>
    </row>
    <row r="148" spans="1:15" customHeight="1" ht="54">
      <c r="B148" s="13" t="str">
        <f>IF(ISBLANK(E148), IF(NOT(AND(ISBLANK($K148), ISBLANK($L148), ISBLANK($M148), ISBLANK($N148))), "Error: Please provide a value in the '#' column", "-"), IFERROR("Error: Missing value for '" &amp; INDIRECT(ADDRESS(5, (11 + MATCH(TRUE, INDEX(ISBLANK(K148:N148), 0, 0), 0) - 1))) &amp; "' in cell " &amp; ADDRESS(ROW(), (11 + MATCH(TRUE, INDEX(ISBLANK(K148:N148), 0, 0), 0) - 1), 4), "Success: All values provided"))</f>
        <v>0</v>
      </c>
      <c r="C148" s="14" t="s">
        <v>220</v>
      </c>
      <c r="D148" s="15" t="s">
        <v>220</v>
      </c>
      <c r="E148" s="12"/>
      <c r="F148" s="16" t="str">
        <f>IF(E148 ="", "", VLOOKUP(E148, 'Primary Responses'!$E$7:J$130, 2, FALSE))</f>
        <v>0</v>
      </c>
      <c r="G148" s="14" t="str">
        <f>IF(E148 ="", "", VLOOKUP(E148, 'Primary Responses'!$E$7:J$130, 3, FALSE))</f>
        <v>0</v>
      </c>
      <c r="H148" s="14" t="str">
        <f>IF(E148 ="", "", VLOOKUP(E148, 'Primary Responses'!$E$7:J$130, 4, FALSE))</f>
        <v>0</v>
      </c>
      <c r="I148" s="14" t="str">
        <f>IF(E148 ="", "", VLOOKUP(E148, 'Primary Responses'!$E$7:J$130, 5, FALSE))</f>
        <v>0</v>
      </c>
      <c r="J148" s="14" t="str">
        <f>IF(E148 ="", "", VLOOKUP(E148, 'Primary Responses'!$E$7:J$130, 6, FALSE))</f>
        <v>0</v>
      </c>
      <c r="K148" s="17"/>
      <c r="L148" s="12"/>
      <c r="M148" s="12"/>
      <c r="N148" s="12"/>
      <c r="O148" s="18" t="str">
        <f>IFERROR(IF(ISBLANK(I148), NA(), I148) * IF(ISBLANK(K148), NA(), K148), "-")</f>
        <v>0</v>
      </c>
    </row>
    <row r="149" spans="1:15" customHeight="1" ht="54">
      <c r="B149" s="13" t="str">
        <f>IF(ISBLANK(E149), IF(NOT(AND(ISBLANK($K149), ISBLANK($L149), ISBLANK($M149), ISBLANK($N149))), "Error: Please provide a value in the '#' column", "-"), IFERROR("Error: Missing value for '" &amp; INDIRECT(ADDRESS(5, (11 + MATCH(TRUE, INDEX(ISBLANK(K149:N149), 0, 0), 0) - 1))) &amp; "' in cell " &amp; ADDRESS(ROW(), (11 + MATCH(TRUE, INDEX(ISBLANK(K149:N149), 0, 0), 0) - 1), 4), "Success: All values provided"))</f>
        <v>0</v>
      </c>
      <c r="C149" s="14" t="s">
        <v>220</v>
      </c>
      <c r="D149" s="15" t="s">
        <v>220</v>
      </c>
      <c r="E149" s="12"/>
      <c r="F149" s="16" t="str">
        <f>IF(E149 ="", "", VLOOKUP(E149, 'Primary Responses'!$E$7:J$130, 2, FALSE))</f>
        <v>0</v>
      </c>
      <c r="G149" s="14" t="str">
        <f>IF(E149 ="", "", VLOOKUP(E149, 'Primary Responses'!$E$7:J$130, 3, FALSE))</f>
        <v>0</v>
      </c>
      <c r="H149" s="14" t="str">
        <f>IF(E149 ="", "", VLOOKUP(E149, 'Primary Responses'!$E$7:J$130, 4, FALSE))</f>
        <v>0</v>
      </c>
      <c r="I149" s="14" t="str">
        <f>IF(E149 ="", "", VLOOKUP(E149, 'Primary Responses'!$E$7:J$130, 5, FALSE))</f>
        <v>0</v>
      </c>
      <c r="J149" s="14" t="str">
        <f>IF(E149 ="", "", VLOOKUP(E149, 'Primary Responses'!$E$7:J$130, 6, FALSE))</f>
        <v>0</v>
      </c>
      <c r="K149" s="17"/>
      <c r="L149" s="12"/>
      <c r="M149" s="12"/>
      <c r="N149" s="12"/>
      <c r="O149" s="18" t="str">
        <f>IFERROR(IF(ISBLANK(I149), NA(), I149) * IF(ISBLANK(K149), NA(), K149), "-")</f>
        <v>0</v>
      </c>
    </row>
    <row r="150" spans="1:15" customHeight="1" ht="54">
      <c r="B150" s="13" t="str">
        <f>IF(ISBLANK(E150), IF(NOT(AND(ISBLANK($K150), ISBLANK($L150), ISBLANK($M150), ISBLANK($N150))), "Error: Please provide a value in the '#' column", "-"), IFERROR("Error: Missing value for '" &amp; INDIRECT(ADDRESS(5, (11 + MATCH(TRUE, INDEX(ISBLANK(K150:N150), 0, 0), 0) - 1))) &amp; "' in cell " &amp; ADDRESS(ROW(), (11 + MATCH(TRUE, INDEX(ISBLANK(K150:N150), 0, 0), 0) - 1), 4), "Success: All values provided"))</f>
        <v>0</v>
      </c>
      <c r="C150" s="14" t="s">
        <v>220</v>
      </c>
      <c r="D150" s="15" t="s">
        <v>220</v>
      </c>
      <c r="E150" s="12"/>
      <c r="F150" s="16" t="str">
        <f>IF(E150 ="", "", VLOOKUP(E150, 'Primary Responses'!$E$7:J$130, 2, FALSE))</f>
        <v>0</v>
      </c>
      <c r="G150" s="14" t="str">
        <f>IF(E150 ="", "", VLOOKUP(E150, 'Primary Responses'!$E$7:J$130, 3, FALSE))</f>
        <v>0</v>
      </c>
      <c r="H150" s="14" t="str">
        <f>IF(E150 ="", "", VLOOKUP(E150, 'Primary Responses'!$E$7:J$130, 4, FALSE))</f>
        <v>0</v>
      </c>
      <c r="I150" s="14" t="str">
        <f>IF(E150 ="", "", VLOOKUP(E150, 'Primary Responses'!$E$7:J$130, 5, FALSE))</f>
        <v>0</v>
      </c>
      <c r="J150" s="14" t="str">
        <f>IF(E150 ="", "", VLOOKUP(E150, 'Primary Responses'!$E$7:J$130, 6, FALSE))</f>
        <v>0</v>
      </c>
      <c r="K150" s="17"/>
      <c r="L150" s="12"/>
      <c r="M150" s="12"/>
      <c r="N150" s="12"/>
      <c r="O150" s="18" t="str">
        <f>IFERROR(IF(ISBLANK(I150), NA(), I150) * IF(ISBLANK(K150), NA(), K150), "-")</f>
        <v>0</v>
      </c>
    </row>
    <row r="151" spans="1:15" customHeight="1" ht="54">
      <c r="B151" s="13" t="str">
        <f>IF(ISBLANK(E151), IF(NOT(AND(ISBLANK($K151), ISBLANK($L151), ISBLANK($M151), ISBLANK($N151))), "Error: Please provide a value in the '#' column", "-"), IFERROR("Error: Missing value for '" &amp; INDIRECT(ADDRESS(5, (11 + MATCH(TRUE, INDEX(ISBLANK(K151:N151), 0, 0), 0) - 1))) &amp; "' in cell " &amp; ADDRESS(ROW(), (11 + MATCH(TRUE, INDEX(ISBLANK(K151:N151), 0, 0), 0) - 1), 4), "Success: All values provided"))</f>
        <v>0</v>
      </c>
      <c r="C151" s="14" t="s">
        <v>220</v>
      </c>
      <c r="D151" s="15" t="s">
        <v>220</v>
      </c>
      <c r="E151" s="12"/>
      <c r="F151" s="16" t="str">
        <f>IF(E151 ="", "", VLOOKUP(E151, 'Primary Responses'!$E$7:J$130, 2, FALSE))</f>
        <v>0</v>
      </c>
      <c r="G151" s="14" t="str">
        <f>IF(E151 ="", "", VLOOKUP(E151, 'Primary Responses'!$E$7:J$130, 3, FALSE))</f>
        <v>0</v>
      </c>
      <c r="H151" s="14" t="str">
        <f>IF(E151 ="", "", VLOOKUP(E151, 'Primary Responses'!$E$7:J$130, 4, FALSE))</f>
        <v>0</v>
      </c>
      <c r="I151" s="14" t="str">
        <f>IF(E151 ="", "", VLOOKUP(E151, 'Primary Responses'!$E$7:J$130, 5, FALSE))</f>
        <v>0</v>
      </c>
      <c r="J151" s="14" t="str">
        <f>IF(E151 ="", "", VLOOKUP(E151, 'Primary Responses'!$E$7:J$130, 6, FALSE))</f>
        <v>0</v>
      </c>
      <c r="K151" s="17"/>
      <c r="L151" s="12"/>
      <c r="M151" s="12"/>
      <c r="N151" s="12"/>
      <c r="O151" s="18" t="str">
        <f>IFERROR(IF(ISBLANK(I151), NA(), I151) * IF(ISBLANK(K151), NA(), K151), "-")</f>
        <v>0</v>
      </c>
    </row>
    <row r="152" spans="1:15" customHeight="1" ht="54">
      <c r="B152" s="13" t="str">
        <f>IF(ISBLANK(E152), IF(NOT(AND(ISBLANK($K152), ISBLANK($L152), ISBLANK($M152), ISBLANK($N152))), "Error: Please provide a value in the '#' column", "-"), IFERROR("Error: Missing value for '" &amp; INDIRECT(ADDRESS(5, (11 + MATCH(TRUE, INDEX(ISBLANK(K152:N152), 0, 0), 0) - 1))) &amp; "' in cell " &amp; ADDRESS(ROW(), (11 + MATCH(TRUE, INDEX(ISBLANK(K152:N152), 0, 0), 0) - 1), 4), "Success: All values provided"))</f>
        <v>0</v>
      </c>
      <c r="C152" s="14" t="s">
        <v>220</v>
      </c>
      <c r="D152" s="15" t="s">
        <v>220</v>
      </c>
      <c r="E152" s="12"/>
      <c r="F152" s="16" t="str">
        <f>IF(E152 ="", "", VLOOKUP(E152, 'Primary Responses'!$E$7:J$130, 2, FALSE))</f>
        <v>0</v>
      </c>
      <c r="G152" s="14" t="str">
        <f>IF(E152 ="", "", VLOOKUP(E152, 'Primary Responses'!$E$7:J$130, 3, FALSE))</f>
        <v>0</v>
      </c>
      <c r="H152" s="14" t="str">
        <f>IF(E152 ="", "", VLOOKUP(E152, 'Primary Responses'!$E$7:J$130, 4, FALSE))</f>
        <v>0</v>
      </c>
      <c r="I152" s="14" t="str">
        <f>IF(E152 ="", "", VLOOKUP(E152, 'Primary Responses'!$E$7:J$130, 5, FALSE))</f>
        <v>0</v>
      </c>
      <c r="J152" s="14" t="str">
        <f>IF(E152 ="", "", VLOOKUP(E152, 'Primary Responses'!$E$7:J$130, 6, FALSE))</f>
        <v>0</v>
      </c>
      <c r="K152" s="17"/>
      <c r="L152" s="12"/>
      <c r="M152" s="12"/>
      <c r="N152" s="12"/>
      <c r="O152" s="18" t="str">
        <f>IFERROR(IF(ISBLANK(I152), NA(), I152) * IF(ISBLANK(K152), NA(), K152), "-")</f>
        <v>0</v>
      </c>
    </row>
    <row r="153" spans="1:15" customHeight="1" ht="54">
      <c r="B153" s="13" t="str">
        <f>IF(ISBLANK(E153), IF(NOT(AND(ISBLANK($K153), ISBLANK($L153), ISBLANK($M153), ISBLANK($N153))), "Error: Please provide a value in the '#' column", "-"), IFERROR("Error: Missing value for '" &amp; INDIRECT(ADDRESS(5, (11 + MATCH(TRUE, INDEX(ISBLANK(K153:N153), 0, 0), 0) - 1))) &amp; "' in cell " &amp; ADDRESS(ROW(), (11 + MATCH(TRUE, INDEX(ISBLANK(K153:N153), 0, 0), 0) - 1), 4), "Success: All values provided"))</f>
        <v>0</v>
      </c>
      <c r="C153" s="14" t="s">
        <v>220</v>
      </c>
      <c r="D153" s="15" t="s">
        <v>220</v>
      </c>
      <c r="E153" s="12"/>
      <c r="F153" s="16" t="str">
        <f>IF(E153 ="", "", VLOOKUP(E153, 'Primary Responses'!$E$7:J$130, 2, FALSE))</f>
        <v>0</v>
      </c>
      <c r="G153" s="14" t="str">
        <f>IF(E153 ="", "", VLOOKUP(E153, 'Primary Responses'!$E$7:J$130, 3, FALSE))</f>
        <v>0</v>
      </c>
      <c r="H153" s="14" t="str">
        <f>IF(E153 ="", "", VLOOKUP(E153, 'Primary Responses'!$E$7:J$130, 4, FALSE))</f>
        <v>0</v>
      </c>
      <c r="I153" s="14" t="str">
        <f>IF(E153 ="", "", VLOOKUP(E153, 'Primary Responses'!$E$7:J$130, 5, FALSE))</f>
        <v>0</v>
      </c>
      <c r="J153" s="14" t="str">
        <f>IF(E153 ="", "", VLOOKUP(E153, 'Primary Responses'!$E$7:J$130, 6, FALSE))</f>
        <v>0</v>
      </c>
      <c r="K153" s="17"/>
      <c r="L153" s="12"/>
      <c r="M153" s="12"/>
      <c r="N153" s="12"/>
      <c r="O153" s="18" t="str">
        <f>IFERROR(IF(ISBLANK(I153), NA(), I153) * IF(ISBLANK(K153), NA(), K153), "-")</f>
        <v>0</v>
      </c>
    </row>
    <row r="154" spans="1:15" customHeight="1" ht="54">
      <c r="B154" s="13" t="str">
        <f>IF(ISBLANK(E154), IF(NOT(AND(ISBLANK($K154), ISBLANK($L154), ISBLANK($M154), ISBLANK($N154))), "Error: Please provide a value in the '#' column", "-"), IFERROR("Error: Missing value for '" &amp; INDIRECT(ADDRESS(5, (11 + MATCH(TRUE, INDEX(ISBLANK(K154:N154), 0, 0), 0) - 1))) &amp; "' in cell " &amp; ADDRESS(ROW(), (11 + MATCH(TRUE, INDEX(ISBLANK(K154:N154), 0, 0), 0) - 1), 4), "Success: All values provided"))</f>
        <v>0</v>
      </c>
      <c r="C154" s="14" t="s">
        <v>220</v>
      </c>
      <c r="D154" s="15" t="s">
        <v>220</v>
      </c>
      <c r="E154" s="12"/>
      <c r="F154" s="16" t="str">
        <f>IF(E154 ="", "", VLOOKUP(E154, 'Primary Responses'!$E$7:J$130, 2, FALSE))</f>
        <v>0</v>
      </c>
      <c r="G154" s="14" t="str">
        <f>IF(E154 ="", "", VLOOKUP(E154, 'Primary Responses'!$E$7:J$130, 3, FALSE))</f>
        <v>0</v>
      </c>
      <c r="H154" s="14" t="str">
        <f>IF(E154 ="", "", VLOOKUP(E154, 'Primary Responses'!$E$7:J$130, 4, FALSE))</f>
        <v>0</v>
      </c>
      <c r="I154" s="14" t="str">
        <f>IF(E154 ="", "", VLOOKUP(E154, 'Primary Responses'!$E$7:J$130, 5, FALSE))</f>
        <v>0</v>
      </c>
      <c r="J154" s="14" t="str">
        <f>IF(E154 ="", "", VLOOKUP(E154, 'Primary Responses'!$E$7:J$130, 6, FALSE))</f>
        <v>0</v>
      </c>
      <c r="K154" s="17"/>
      <c r="L154" s="12"/>
      <c r="M154" s="12"/>
      <c r="N154" s="12"/>
      <c r="O154" s="18" t="str">
        <f>IFERROR(IF(ISBLANK(I154), NA(), I154) * IF(ISBLANK(K154), NA(), K154), "-")</f>
        <v>0</v>
      </c>
    </row>
    <row r="155" spans="1:15" customHeight="1" ht="54">
      <c r="B155" s="13" t="str">
        <f>IF(ISBLANK(E155), IF(NOT(AND(ISBLANK($K155), ISBLANK($L155), ISBLANK($M155), ISBLANK($N155))), "Error: Please provide a value in the '#' column", "-"), IFERROR("Error: Missing value for '" &amp; INDIRECT(ADDRESS(5, (11 + MATCH(TRUE, INDEX(ISBLANK(K155:N155), 0, 0), 0) - 1))) &amp; "' in cell " &amp; ADDRESS(ROW(), (11 + MATCH(TRUE, INDEX(ISBLANK(K155:N155), 0, 0), 0) - 1), 4), "Success: All values provided"))</f>
        <v>0</v>
      </c>
      <c r="C155" s="14" t="s">
        <v>220</v>
      </c>
      <c r="D155" s="15" t="s">
        <v>220</v>
      </c>
      <c r="E155" s="12"/>
      <c r="F155" s="16" t="str">
        <f>IF(E155 ="", "", VLOOKUP(E155, 'Primary Responses'!$E$7:J$130, 2, FALSE))</f>
        <v>0</v>
      </c>
      <c r="G155" s="14" t="str">
        <f>IF(E155 ="", "", VLOOKUP(E155, 'Primary Responses'!$E$7:J$130, 3, FALSE))</f>
        <v>0</v>
      </c>
      <c r="H155" s="14" t="str">
        <f>IF(E155 ="", "", VLOOKUP(E155, 'Primary Responses'!$E$7:J$130, 4, FALSE))</f>
        <v>0</v>
      </c>
      <c r="I155" s="14" t="str">
        <f>IF(E155 ="", "", VLOOKUP(E155, 'Primary Responses'!$E$7:J$130, 5, FALSE))</f>
        <v>0</v>
      </c>
      <c r="J155" s="14" t="str">
        <f>IF(E155 ="", "", VLOOKUP(E155, 'Primary Responses'!$E$7:J$130, 6, FALSE))</f>
        <v>0</v>
      </c>
      <c r="K155" s="17"/>
      <c r="L155" s="12"/>
      <c r="M155" s="12"/>
      <c r="N155" s="12"/>
      <c r="O155" s="18" t="str">
        <f>IFERROR(IF(ISBLANK(I155), NA(), I155) * IF(ISBLANK(K155), NA(), K155), "-")</f>
        <v>0</v>
      </c>
    </row>
    <row r="156" spans="1:15" customHeight="1" ht="54">
      <c r="B156" s="13" t="str">
        <f>IF(ISBLANK(E156), IF(NOT(AND(ISBLANK($K156), ISBLANK($L156), ISBLANK($M156), ISBLANK($N156))), "Error: Please provide a value in the '#' column", "-"), IFERROR("Error: Missing value for '" &amp; INDIRECT(ADDRESS(5, (11 + MATCH(TRUE, INDEX(ISBLANK(K156:N156), 0, 0), 0) - 1))) &amp; "' in cell " &amp; ADDRESS(ROW(), (11 + MATCH(TRUE, INDEX(ISBLANK(K156:N156), 0, 0), 0) - 1), 4), "Success: All values provided"))</f>
        <v>0</v>
      </c>
      <c r="C156" s="14" t="s">
        <v>220</v>
      </c>
      <c r="D156" s="15" t="s">
        <v>220</v>
      </c>
      <c r="E156" s="12"/>
      <c r="F156" s="16" t="str">
        <f>IF(E156 ="", "", VLOOKUP(E156, 'Primary Responses'!$E$7:J$130, 2, FALSE))</f>
        <v>0</v>
      </c>
      <c r="G156" s="14" t="str">
        <f>IF(E156 ="", "", VLOOKUP(E156, 'Primary Responses'!$E$7:J$130, 3, FALSE))</f>
        <v>0</v>
      </c>
      <c r="H156" s="14" t="str">
        <f>IF(E156 ="", "", VLOOKUP(E156, 'Primary Responses'!$E$7:J$130, 4, FALSE))</f>
        <v>0</v>
      </c>
      <c r="I156" s="14" t="str">
        <f>IF(E156 ="", "", VLOOKUP(E156, 'Primary Responses'!$E$7:J$130, 5, FALSE))</f>
        <v>0</v>
      </c>
      <c r="J156" s="14" t="str">
        <f>IF(E156 ="", "", VLOOKUP(E156, 'Primary Responses'!$E$7:J$130, 6, FALSE))</f>
        <v>0</v>
      </c>
      <c r="K156" s="17"/>
      <c r="L156" s="12"/>
      <c r="M156" s="12"/>
      <c r="N156" s="12"/>
      <c r="O156" s="18" t="str">
        <f>IFERROR(IF(ISBLANK(I156), NA(), I156) * IF(ISBLANK(K156), NA(), K156), "-")</f>
        <v>0</v>
      </c>
    </row>
    <row r="157" spans="1:15" customHeight="1" ht="54">
      <c r="B157" s="13" t="str">
        <f>IF(ISBLANK(E157), IF(NOT(AND(ISBLANK($K157), ISBLANK($L157), ISBLANK($M157), ISBLANK($N157))), "Error: Please provide a value in the '#' column", "-"), IFERROR("Error: Missing value for '" &amp; INDIRECT(ADDRESS(5, (11 + MATCH(TRUE, INDEX(ISBLANK(K157:N157), 0, 0), 0) - 1))) &amp; "' in cell " &amp; ADDRESS(ROW(), (11 + MATCH(TRUE, INDEX(ISBLANK(K157:N157), 0, 0), 0) - 1), 4), "Success: All values provided"))</f>
        <v>0</v>
      </c>
      <c r="C157" s="14" t="s">
        <v>220</v>
      </c>
      <c r="D157" s="15" t="s">
        <v>220</v>
      </c>
      <c r="E157" s="12"/>
      <c r="F157" s="16" t="str">
        <f>IF(E157 ="", "", VLOOKUP(E157, 'Primary Responses'!$E$7:J$130, 2, FALSE))</f>
        <v>0</v>
      </c>
      <c r="G157" s="14" t="str">
        <f>IF(E157 ="", "", VLOOKUP(E157, 'Primary Responses'!$E$7:J$130, 3, FALSE))</f>
        <v>0</v>
      </c>
      <c r="H157" s="14" t="str">
        <f>IF(E157 ="", "", VLOOKUP(E157, 'Primary Responses'!$E$7:J$130, 4, FALSE))</f>
        <v>0</v>
      </c>
      <c r="I157" s="14" t="str">
        <f>IF(E157 ="", "", VLOOKUP(E157, 'Primary Responses'!$E$7:J$130, 5, FALSE))</f>
        <v>0</v>
      </c>
      <c r="J157" s="14" t="str">
        <f>IF(E157 ="", "", VLOOKUP(E157, 'Primary Responses'!$E$7:J$130, 6, FALSE))</f>
        <v>0</v>
      </c>
      <c r="K157" s="17"/>
      <c r="L157" s="12"/>
      <c r="M157" s="12"/>
      <c r="N157" s="12"/>
      <c r="O157" s="18" t="str">
        <f>IFERROR(IF(ISBLANK(I157), NA(), I157) * IF(ISBLANK(K157), NA(), K157), "-")</f>
        <v>0</v>
      </c>
    </row>
    <row r="158" spans="1:15" customHeight="1" ht="54">
      <c r="B158" s="13" t="str">
        <f>IF(ISBLANK(E158), IF(NOT(AND(ISBLANK($K158), ISBLANK($L158), ISBLANK($M158), ISBLANK($N158))), "Error: Please provide a value in the '#' column", "-"), IFERROR("Error: Missing value for '" &amp; INDIRECT(ADDRESS(5, (11 + MATCH(TRUE, INDEX(ISBLANK(K158:N158), 0, 0), 0) - 1))) &amp; "' in cell " &amp; ADDRESS(ROW(), (11 + MATCH(TRUE, INDEX(ISBLANK(K158:N158), 0, 0), 0) - 1), 4), "Success: All values provided"))</f>
        <v>0</v>
      </c>
      <c r="C158" s="14" t="s">
        <v>220</v>
      </c>
      <c r="D158" s="15" t="s">
        <v>220</v>
      </c>
      <c r="E158" s="12"/>
      <c r="F158" s="16" t="str">
        <f>IF(E158 ="", "", VLOOKUP(E158, 'Primary Responses'!$E$7:J$130, 2, FALSE))</f>
        <v>0</v>
      </c>
      <c r="G158" s="14" t="str">
        <f>IF(E158 ="", "", VLOOKUP(E158, 'Primary Responses'!$E$7:J$130, 3, FALSE))</f>
        <v>0</v>
      </c>
      <c r="H158" s="14" t="str">
        <f>IF(E158 ="", "", VLOOKUP(E158, 'Primary Responses'!$E$7:J$130, 4, FALSE))</f>
        <v>0</v>
      </c>
      <c r="I158" s="14" t="str">
        <f>IF(E158 ="", "", VLOOKUP(E158, 'Primary Responses'!$E$7:J$130, 5, FALSE))</f>
        <v>0</v>
      </c>
      <c r="J158" s="14" t="str">
        <f>IF(E158 ="", "", VLOOKUP(E158, 'Primary Responses'!$E$7:J$130, 6, FALSE))</f>
        <v>0</v>
      </c>
      <c r="K158" s="17"/>
      <c r="L158" s="12"/>
      <c r="M158" s="12"/>
      <c r="N158" s="12"/>
      <c r="O158" s="18" t="str">
        <f>IFERROR(IF(ISBLANK(I158), NA(), I158) * IF(ISBLANK(K158), NA(), K158), "-")</f>
        <v>0</v>
      </c>
    </row>
    <row r="159" spans="1:15" customHeight="1" ht="54">
      <c r="B159" s="13" t="str">
        <f>IF(ISBLANK(E159), IF(NOT(AND(ISBLANK($K159), ISBLANK($L159), ISBLANK($M159), ISBLANK($N159))), "Error: Please provide a value in the '#' column", "-"), IFERROR("Error: Missing value for '" &amp; INDIRECT(ADDRESS(5, (11 + MATCH(TRUE, INDEX(ISBLANK(K159:N159), 0, 0), 0) - 1))) &amp; "' in cell " &amp; ADDRESS(ROW(), (11 + MATCH(TRUE, INDEX(ISBLANK(K159:N159), 0, 0), 0) - 1), 4), "Success: All values provided"))</f>
        <v>0</v>
      </c>
      <c r="C159" s="14" t="s">
        <v>220</v>
      </c>
      <c r="D159" s="15" t="s">
        <v>220</v>
      </c>
      <c r="E159" s="12"/>
      <c r="F159" s="16" t="str">
        <f>IF(E159 ="", "", VLOOKUP(E159, 'Primary Responses'!$E$7:J$130, 2, FALSE))</f>
        <v>0</v>
      </c>
      <c r="G159" s="14" t="str">
        <f>IF(E159 ="", "", VLOOKUP(E159, 'Primary Responses'!$E$7:J$130, 3, FALSE))</f>
        <v>0</v>
      </c>
      <c r="H159" s="14" t="str">
        <f>IF(E159 ="", "", VLOOKUP(E159, 'Primary Responses'!$E$7:J$130, 4, FALSE))</f>
        <v>0</v>
      </c>
      <c r="I159" s="14" t="str">
        <f>IF(E159 ="", "", VLOOKUP(E159, 'Primary Responses'!$E$7:J$130, 5, FALSE))</f>
        <v>0</v>
      </c>
      <c r="J159" s="14" t="str">
        <f>IF(E159 ="", "", VLOOKUP(E159, 'Primary Responses'!$E$7:J$130, 6, FALSE))</f>
        <v>0</v>
      </c>
      <c r="K159" s="17"/>
      <c r="L159" s="12"/>
      <c r="M159" s="12"/>
      <c r="N159" s="12"/>
      <c r="O159" s="18" t="str">
        <f>IFERROR(IF(ISBLANK(I159), NA(), I159) * IF(ISBLANK(K159), NA(), K159), "-")</f>
        <v>0</v>
      </c>
    </row>
    <row r="160" spans="1:15" customHeight="1" ht="54">
      <c r="B160" s="13" t="str">
        <f>IF(ISBLANK(E160), IF(NOT(AND(ISBLANK($K160), ISBLANK($L160), ISBLANK($M160), ISBLANK($N160))), "Error: Please provide a value in the '#' column", "-"), IFERROR("Error: Missing value for '" &amp; INDIRECT(ADDRESS(5, (11 + MATCH(TRUE, INDEX(ISBLANK(K160:N160), 0, 0), 0) - 1))) &amp; "' in cell " &amp; ADDRESS(ROW(), (11 + MATCH(TRUE, INDEX(ISBLANK(K160:N160), 0, 0), 0) - 1), 4), "Success: All values provided"))</f>
        <v>0</v>
      </c>
      <c r="C160" s="14" t="s">
        <v>220</v>
      </c>
      <c r="D160" s="15" t="s">
        <v>220</v>
      </c>
      <c r="E160" s="12"/>
      <c r="F160" s="16" t="str">
        <f>IF(E160 ="", "", VLOOKUP(E160, 'Primary Responses'!$E$7:J$130, 2, FALSE))</f>
        <v>0</v>
      </c>
      <c r="G160" s="14" t="str">
        <f>IF(E160 ="", "", VLOOKUP(E160, 'Primary Responses'!$E$7:J$130, 3, FALSE))</f>
        <v>0</v>
      </c>
      <c r="H160" s="14" t="str">
        <f>IF(E160 ="", "", VLOOKUP(E160, 'Primary Responses'!$E$7:J$130, 4, FALSE))</f>
        <v>0</v>
      </c>
      <c r="I160" s="14" t="str">
        <f>IF(E160 ="", "", VLOOKUP(E160, 'Primary Responses'!$E$7:J$130, 5, FALSE))</f>
        <v>0</v>
      </c>
      <c r="J160" s="14" t="str">
        <f>IF(E160 ="", "", VLOOKUP(E160, 'Primary Responses'!$E$7:J$130, 6, FALSE))</f>
        <v>0</v>
      </c>
      <c r="K160" s="17"/>
      <c r="L160" s="12"/>
      <c r="M160" s="12"/>
      <c r="N160" s="12"/>
      <c r="O160" s="18" t="str">
        <f>IFERROR(IF(ISBLANK(I160), NA(), I160) * IF(ISBLANK(K160), NA(), K160), "-")</f>
        <v>0</v>
      </c>
    </row>
    <row r="161" spans="1:15" customHeight="1" ht="54">
      <c r="B161" s="13" t="str">
        <f>IF(ISBLANK(E161), IF(NOT(AND(ISBLANK($K161), ISBLANK($L161), ISBLANK($M161), ISBLANK($N161))), "Error: Please provide a value in the '#' column", "-"), IFERROR("Error: Missing value for '" &amp; INDIRECT(ADDRESS(5, (11 + MATCH(TRUE, INDEX(ISBLANK(K161:N161), 0, 0), 0) - 1))) &amp; "' in cell " &amp; ADDRESS(ROW(), (11 + MATCH(TRUE, INDEX(ISBLANK(K161:N161), 0, 0), 0) - 1), 4), "Success: All values provided"))</f>
        <v>0</v>
      </c>
      <c r="C161" s="14" t="s">
        <v>220</v>
      </c>
      <c r="D161" s="15" t="s">
        <v>220</v>
      </c>
      <c r="E161" s="12"/>
      <c r="F161" s="16" t="str">
        <f>IF(E161 ="", "", VLOOKUP(E161, 'Primary Responses'!$E$7:J$130, 2, FALSE))</f>
        <v>0</v>
      </c>
      <c r="G161" s="14" t="str">
        <f>IF(E161 ="", "", VLOOKUP(E161, 'Primary Responses'!$E$7:J$130, 3, FALSE))</f>
        <v>0</v>
      </c>
      <c r="H161" s="14" t="str">
        <f>IF(E161 ="", "", VLOOKUP(E161, 'Primary Responses'!$E$7:J$130, 4, FALSE))</f>
        <v>0</v>
      </c>
      <c r="I161" s="14" t="str">
        <f>IF(E161 ="", "", VLOOKUP(E161, 'Primary Responses'!$E$7:J$130, 5, FALSE))</f>
        <v>0</v>
      </c>
      <c r="J161" s="14" t="str">
        <f>IF(E161 ="", "", VLOOKUP(E161, 'Primary Responses'!$E$7:J$130, 6, FALSE))</f>
        <v>0</v>
      </c>
      <c r="K161" s="17"/>
      <c r="L161" s="12"/>
      <c r="M161" s="12"/>
      <c r="N161" s="12"/>
      <c r="O161" s="18" t="str">
        <f>IFERROR(IF(ISBLANK(I161), NA(), I161) * IF(ISBLANK(K161), NA(), K161), "-")</f>
        <v>0</v>
      </c>
    </row>
    <row r="162" spans="1:15" customHeight="1" ht="54">
      <c r="B162" s="13" t="str">
        <f>IF(ISBLANK(E162), IF(NOT(AND(ISBLANK($K162), ISBLANK($L162), ISBLANK($M162), ISBLANK($N162))), "Error: Please provide a value in the '#' column", "-"), IFERROR("Error: Missing value for '" &amp; INDIRECT(ADDRESS(5, (11 + MATCH(TRUE, INDEX(ISBLANK(K162:N162), 0, 0), 0) - 1))) &amp; "' in cell " &amp; ADDRESS(ROW(), (11 + MATCH(TRUE, INDEX(ISBLANK(K162:N162), 0, 0), 0) - 1), 4), "Success: All values provided"))</f>
        <v>0</v>
      </c>
      <c r="C162" s="14" t="s">
        <v>220</v>
      </c>
      <c r="D162" s="15" t="s">
        <v>220</v>
      </c>
      <c r="E162" s="12"/>
      <c r="F162" s="16" t="str">
        <f>IF(E162 ="", "", VLOOKUP(E162, 'Primary Responses'!$E$7:J$130, 2, FALSE))</f>
        <v>0</v>
      </c>
      <c r="G162" s="14" t="str">
        <f>IF(E162 ="", "", VLOOKUP(E162, 'Primary Responses'!$E$7:J$130, 3, FALSE))</f>
        <v>0</v>
      </c>
      <c r="H162" s="14" t="str">
        <f>IF(E162 ="", "", VLOOKUP(E162, 'Primary Responses'!$E$7:J$130, 4, FALSE))</f>
        <v>0</v>
      </c>
      <c r="I162" s="14" t="str">
        <f>IF(E162 ="", "", VLOOKUP(E162, 'Primary Responses'!$E$7:J$130, 5, FALSE))</f>
        <v>0</v>
      </c>
      <c r="J162" s="14" t="str">
        <f>IF(E162 ="", "", VLOOKUP(E162, 'Primary Responses'!$E$7:J$130, 6, FALSE))</f>
        <v>0</v>
      </c>
      <c r="K162" s="17"/>
      <c r="L162" s="12"/>
      <c r="M162" s="12"/>
      <c r="N162" s="12"/>
      <c r="O162" s="18" t="str">
        <f>IFERROR(IF(ISBLANK(I162), NA(), I162) * IF(ISBLANK(K162), NA(), K162), "-")</f>
        <v>0</v>
      </c>
    </row>
    <row r="163" spans="1:15" customHeight="1" ht="54">
      <c r="B163" s="13" t="str">
        <f>IF(ISBLANK(E163), IF(NOT(AND(ISBLANK($K163), ISBLANK($L163), ISBLANK($M163), ISBLANK($N163))), "Error: Please provide a value in the '#' column", "-"), IFERROR("Error: Missing value for '" &amp; INDIRECT(ADDRESS(5, (11 + MATCH(TRUE, INDEX(ISBLANK(K163:N163), 0, 0), 0) - 1))) &amp; "' in cell " &amp; ADDRESS(ROW(), (11 + MATCH(TRUE, INDEX(ISBLANK(K163:N163), 0, 0), 0) - 1), 4), "Success: All values provided"))</f>
        <v>0</v>
      </c>
      <c r="C163" s="14" t="s">
        <v>220</v>
      </c>
      <c r="D163" s="15" t="s">
        <v>220</v>
      </c>
      <c r="E163" s="12"/>
      <c r="F163" s="16" t="str">
        <f>IF(E163 ="", "", VLOOKUP(E163, 'Primary Responses'!$E$7:J$130, 2, FALSE))</f>
        <v>0</v>
      </c>
      <c r="G163" s="14" t="str">
        <f>IF(E163 ="", "", VLOOKUP(E163, 'Primary Responses'!$E$7:J$130, 3, FALSE))</f>
        <v>0</v>
      </c>
      <c r="H163" s="14" t="str">
        <f>IF(E163 ="", "", VLOOKUP(E163, 'Primary Responses'!$E$7:J$130, 4, FALSE))</f>
        <v>0</v>
      </c>
      <c r="I163" s="14" t="str">
        <f>IF(E163 ="", "", VLOOKUP(E163, 'Primary Responses'!$E$7:J$130, 5, FALSE))</f>
        <v>0</v>
      </c>
      <c r="J163" s="14" t="str">
        <f>IF(E163 ="", "", VLOOKUP(E163, 'Primary Responses'!$E$7:J$130, 6, FALSE))</f>
        <v>0</v>
      </c>
      <c r="K163" s="17"/>
      <c r="L163" s="12"/>
      <c r="M163" s="12"/>
      <c r="N163" s="12"/>
      <c r="O163" s="18" t="str">
        <f>IFERROR(IF(ISBLANK(I163), NA(), I163) * IF(ISBLANK(K163), NA(), K163), "-")</f>
        <v>0</v>
      </c>
    </row>
    <row r="164" spans="1:15" customHeight="1" ht="54">
      <c r="B164" s="13" t="str">
        <f>IF(ISBLANK(E164), IF(NOT(AND(ISBLANK($K164), ISBLANK($L164), ISBLANK($M164), ISBLANK($N164))), "Error: Please provide a value in the '#' column", "-"), IFERROR("Error: Missing value for '" &amp; INDIRECT(ADDRESS(5, (11 + MATCH(TRUE, INDEX(ISBLANK(K164:N164), 0, 0), 0) - 1))) &amp; "' in cell " &amp; ADDRESS(ROW(), (11 + MATCH(TRUE, INDEX(ISBLANK(K164:N164), 0, 0), 0) - 1), 4), "Success: All values provided"))</f>
        <v>0</v>
      </c>
      <c r="C164" s="14" t="s">
        <v>220</v>
      </c>
      <c r="D164" s="15" t="s">
        <v>220</v>
      </c>
      <c r="E164" s="12"/>
      <c r="F164" s="16" t="str">
        <f>IF(E164 ="", "", VLOOKUP(E164, 'Primary Responses'!$E$7:J$130, 2, FALSE))</f>
        <v>0</v>
      </c>
      <c r="G164" s="14" t="str">
        <f>IF(E164 ="", "", VLOOKUP(E164, 'Primary Responses'!$E$7:J$130, 3, FALSE))</f>
        <v>0</v>
      </c>
      <c r="H164" s="14" t="str">
        <f>IF(E164 ="", "", VLOOKUP(E164, 'Primary Responses'!$E$7:J$130, 4, FALSE))</f>
        <v>0</v>
      </c>
      <c r="I164" s="14" t="str">
        <f>IF(E164 ="", "", VLOOKUP(E164, 'Primary Responses'!$E$7:J$130, 5, FALSE))</f>
        <v>0</v>
      </c>
      <c r="J164" s="14" t="str">
        <f>IF(E164 ="", "", VLOOKUP(E164, 'Primary Responses'!$E$7:J$130, 6, FALSE))</f>
        <v>0</v>
      </c>
      <c r="K164" s="17"/>
      <c r="L164" s="12"/>
      <c r="M164" s="12"/>
      <c r="N164" s="12"/>
      <c r="O164" s="18" t="str">
        <f>IFERROR(IF(ISBLANK(I164), NA(), I164) * IF(ISBLANK(K164), NA(), K164), "-")</f>
        <v>0</v>
      </c>
    </row>
    <row r="165" spans="1:15" customHeight="1" ht="54">
      <c r="B165" s="13" t="str">
        <f>IF(ISBLANK(E165), IF(NOT(AND(ISBLANK($K165), ISBLANK($L165), ISBLANK($M165), ISBLANK($N165))), "Error: Please provide a value in the '#' column", "-"), IFERROR("Error: Missing value for '" &amp; INDIRECT(ADDRESS(5, (11 + MATCH(TRUE, INDEX(ISBLANK(K165:N165), 0, 0), 0) - 1))) &amp; "' in cell " &amp; ADDRESS(ROW(), (11 + MATCH(TRUE, INDEX(ISBLANK(K165:N165), 0, 0), 0) - 1), 4), "Success: All values provided"))</f>
        <v>0</v>
      </c>
      <c r="C165" s="14" t="s">
        <v>220</v>
      </c>
      <c r="D165" s="15" t="s">
        <v>220</v>
      </c>
      <c r="E165" s="12"/>
      <c r="F165" s="16" t="str">
        <f>IF(E165 ="", "", VLOOKUP(E165, 'Primary Responses'!$E$7:J$130, 2, FALSE))</f>
        <v>0</v>
      </c>
      <c r="G165" s="14" t="str">
        <f>IF(E165 ="", "", VLOOKUP(E165, 'Primary Responses'!$E$7:J$130, 3, FALSE))</f>
        <v>0</v>
      </c>
      <c r="H165" s="14" t="str">
        <f>IF(E165 ="", "", VLOOKUP(E165, 'Primary Responses'!$E$7:J$130, 4, FALSE))</f>
        <v>0</v>
      </c>
      <c r="I165" s="14" t="str">
        <f>IF(E165 ="", "", VLOOKUP(E165, 'Primary Responses'!$E$7:J$130, 5, FALSE))</f>
        <v>0</v>
      </c>
      <c r="J165" s="14" t="str">
        <f>IF(E165 ="", "", VLOOKUP(E165, 'Primary Responses'!$E$7:J$130, 6, FALSE))</f>
        <v>0</v>
      </c>
      <c r="K165" s="17"/>
      <c r="L165" s="12"/>
      <c r="M165" s="12"/>
      <c r="N165" s="12"/>
      <c r="O165" s="18" t="str">
        <f>IFERROR(IF(ISBLANK(I165), NA(), I165) * IF(ISBLANK(K165), NA(), K165), "-")</f>
        <v>0</v>
      </c>
    </row>
    <row r="166" spans="1:15" customHeight="1" ht="54">
      <c r="B166" s="13" t="str">
        <f>IF(ISBLANK(E166), IF(NOT(AND(ISBLANK($K166), ISBLANK($L166), ISBLANK($M166), ISBLANK($N166))), "Error: Please provide a value in the '#' column", "-"), IFERROR("Error: Missing value for '" &amp; INDIRECT(ADDRESS(5, (11 + MATCH(TRUE, INDEX(ISBLANK(K166:N166), 0, 0), 0) - 1))) &amp; "' in cell " &amp; ADDRESS(ROW(), (11 + MATCH(TRUE, INDEX(ISBLANK(K166:N166), 0, 0), 0) - 1), 4), "Success: All values provided"))</f>
        <v>0</v>
      </c>
      <c r="C166" s="14" t="s">
        <v>220</v>
      </c>
      <c r="D166" s="15" t="s">
        <v>220</v>
      </c>
      <c r="E166" s="12"/>
      <c r="F166" s="16" t="str">
        <f>IF(E166 ="", "", VLOOKUP(E166, 'Primary Responses'!$E$7:J$130, 2, FALSE))</f>
        <v>0</v>
      </c>
      <c r="G166" s="14" t="str">
        <f>IF(E166 ="", "", VLOOKUP(E166, 'Primary Responses'!$E$7:J$130, 3, FALSE))</f>
        <v>0</v>
      </c>
      <c r="H166" s="14" t="str">
        <f>IF(E166 ="", "", VLOOKUP(E166, 'Primary Responses'!$E$7:J$130, 4, FALSE))</f>
        <v>0</v>
      </c>
      <c r="I166" s="14" t="str">
        <f>IF(E166 ="", "", VLOOKUP(E166, 'Primary Responses'!$E$7:J$130, 5, FALSE))</f>
        <v>0</v>
      </c>
      <c r="J166" s="14" t="str">
        <f>IF(E166 ="", "", VLOOKUP(E166, 'Primary Responses'!$E$7:J$130, 6, FALSE))</f>
        <v>0</v>
      </c>
      <c r="K166" s="17"/>
      <c r="L166" s="12"/>
      <c r="M166" s="12"/>
      <c r="N166" s="12"/>
      <c r="O166" s="18" t="str">
        <f>IFERROR(IF(ISBLANK(I166), NA(), I166) * IF(ISBLANK(K166), NA(), K166), "-")</f>
        <v>0</v>
      </c>
    </row>
    <row r="167" spans="1:15" customHeight="1" ht="54">
      <c r="B167" s="13" t="str">
        <f>IF(ISBLANK(E167), IF(NOT(AND(ISBLANK($K167), ISBLANK($L167), ISBLANK($M167), ISBLANK($N167))), "Error: Please provide a value in the '#' column", "-"), IFERROR("Error: Missing value for '" &amp; INDIRECT(ADDRESS(5, (11 + MATCH(TRUE, INDEX(ISBLANK(K167:N167), 0, 0), 0) - 1))) &amp; "' in cell " &amp; ADDRESS(ROW(), (11 + MATCH(TRUE, INDEX(ISBLANK(K167:N167), 0, 0), 0) - 1), 4), "Success: All values provided"))</f>
        <v>0</v>
      </c>
      <c r="C167" s="14" t="s">
        <v>220</v>
      </c>
      <c r="D167" s="15" t="s">
        <v>220</v>
      </c>
      <c r="E167" s="12"/>
      <c r="F167" s="16" t="str">
        <f>IF(E167 ="", "", VLOOKUP(E167, 'Primary Responses'!$E$7:J$130, 2, FALSE))</f>
        <v>0</v>
      </c>
      <c r="G167" s="14" t="str">
        <f>IF(E167 ="", "", VLOOKUP(E167, 'Primary Responses'!$E$7:J$130, 3, FALSE))</f>
        <v>0</v>
      </c>
      <c r="H167" s="14" t="str">
        <f>IF(E167 ="", "", VLOOKUP(E167, 'Primary Responses'!$E$7:J$130, 4, FALSE))</f>
        <v>0</v>
      </c>
      <c r="I167" s="14" t="str">
        <f>IF(E167 ="", "", VLOOKUP(E167, 'Primary Responses'!$E$7:J$130, 5, FALSE))</f>
        <v>0</v>
      </c>
      <c r="J167" s="14" t="str">
        <f>IF(E167 ="", "", VLOOKUP(E167, 'Primary Responses'!$E$7:J$130, 6, FALSE))</f>
        <v>0</v>
      </c>
      <c r="K167" s="17"/>
      <c r="L167" s="12"/>
      <c r="M167" s="12"/>
      <c r="N167" s="12"/>
      <c r="O167" s="18" t="str">
        <f>IFERROR(IF(ISBLANK(I167), NA(), I167) * IF(ISBLANK(K167), NA(), K167), "-")</f>
        <v>0</v>
      </c>
    </row>
    <row r="168" spans="1:15" customHeight="1" ht="54">
      <c r="B168" s="13" t="str">
        <f>IF(ISBLANK(E168), IF(NOT(AND(ISBLANK($K168), ISBLANK($L168), ISBLANK($M168), ISBLANK($N168))), "Error: Please provide a value in the '#' column", "-"), IFERROR("Error: Missing value for '" &amp; INDIRECT(ADDRESS(5, (11 + MATCH(TRUE, INDEX(ISBLANK(K168:N168), 0, 0), 0) - 1))) &amp; "' in cell " &amp; ADDRESS(ROW(), (11 + MATCH(TRUE, INDEX(ISBLANK(K168:N168), 0, 0), 0) - 1), 4), "Success: All values provided"))</f>
        <v>0</v>
      </c>
      <c r="C168" s="14" t="s">
        <v>220</v>
      </c>
      <c r="D168" s="15" t="s">
        <v>220</v>
      </c>
      <c r="E168" s="12"/>
      <c r="F168" s="16" t="str">
        <f>IF(E168 ="", "", VLOOKUP(E168, 'Primary Responses'!$E$7:J$130, 2, FALSE))</f>
        <v>0</v>
      </c>
      <c r="G168" s="14" t="str">
        <f>IF(E168 ="", "", VLOOKUP(E168, 'Primary Responses'!$E$7:J$130, 3, FALSE))</f>
        <v>0</v>
      </c>
      <c r="H168" s="14" t="str">
        <f>IF(E168 ="", "", VLOOKUP(E168, 'Primary Responses'!$E$7:J$130, 4, FALSE))</f>
        <v>0</v>
      </c>
      <c r="I168" s="14" t="str">
        <f>IF(E168 ="", "", VLOOKUP(E168, 'Primary Responses'!$E$7:J$130, 5, FALSE))</f>
        <v>0</v>
      </c>
      <c r="J168" s="14" t="str">
        <f>IF(E168 ="", "", VLOOKUP(E168, 'Primary Responses'!$E$7:J$130, 6, FALSE))</f>
        <v>0</v>
      </c>
      <c r="K168" s="17"/>
      <c r="L168" s="12"/>
      <c r="M168" s="12"/>
      <c r="N168" s="12"/>
      <c r="O168" s="18" t="str">
        <f>IFERROR(IF(ISBLANK(I168), NA(), I168) * IF(ISBLANK(K168), NA(), K168), "-")</f>
        <v>0</v>
      </c>
    </row>
    <row r="169" spans="1:15" customHeight="1" ht="54">
      <c r="B169" s="13" t="str">
        <f>IF(ISBLANK(E169), IF(NOT(AND(ISBLANK($K169), ISBLANK($L169), ISBLANK($M169), ISBLANK($N169))), "Error: Please provide a value in the '#' column", "-"), IFERROR("Error: Missing value for '" &amp; INDIRECT(ADDRESS(5, (11 + MATCH(TRUE, INDEX(ISBLANK(K169:N169), 0, 0), 0) - 1))) &amp; "' in cell " &amp; ADDRESS(ROW(), (11 + MATCH(TRUE, INDEX(ISBLANK(K169:N169), 0, 0), 0) - 1), 4), "Success: All values provided"))</f>
        <v>0</v>
      </c>
      <c r="C169" s="14" t="s">
        <v>220</v>
      </c>
      <c r="D169" s="15" t="s">
        <v>220</v>
      </c>
      <c r="E169" s="12"/>
      <c r="F169" s="16" t="str">
        <f>IF(E169 ="", "", VLOOKUP(E169, 'Primary Responses'!$E$7:J$130, 2, FALSE))</f>
        <v>0</v>
      </c>
      <c r="G169" s="14" t="str">
        <f>IF(E169 ="", "", VLOOKUP(E169, 'Primary Responses'!$E$7:J$130, 3, FALSE))</f>
        <v>0</v>
      </c>
      <c r="H169" s="14" t="str">
        <f>IF(E169 ="", "", VLOOKUP(E169, 'Primary Responses'!$E$7:J$130, 4, FALSE))</f>
        <v>0</v>
      </c>
      <c r="I169" s="14" t="str">
        <f>IF(E169 ="", "", VLOOKUP(E169, 'Primary Responses'!$E$7:J$130, 5, FALSE))</f>
        <v>0</v>
      </c>
      <c r="J169" s="14" t="str">
        <f>IF(E169 ="", "", VLOOKUP(E169, 'Primary Responses'!$E$7:J$130, 6, FALSE))</f>
        <v>0</v>
      </c>
      <c r="K169" s="17"/>
      <c r="L169" s="12"/>
      <c r="M169" s="12"/>
      <c r="N169" s="12"/>
      <c r="O169" s="18" t="str">
        <f>IFERROR(IF(ISBLANK(I169), NA(), I169) * IF(ISBLANK(K169), NA(), K169), "-")</f>
        <v>0</v>
      </c>
    </row>
    <row r="170" spans="1:15" customHeight="1" ht="54">
      <c r="B170" s="13" t="str">
        <f>IF(ISBLANK(E170), IF(NOT(AND(ISBLANK($K170), ISBLANK($L170), ISBLANK($M170), ISBLANK($N170))), "Error: Please provide a value in the '#' column", "-"), IFERROR("Error: Missing value for '" &amp; INDIRECT(ADDRESS(5, (11 + MATCH(TRUE, INDEX(ISBLANK(K170:N170), 0, 0), 0) - 1))) &amp; "' in cell " &amp; ADDRESS(ROW(), (11 + MATCH(TRUE, INDEX(ISBLANK(K170:N170), 0, 0), 0) - 1), 4), "Success: All values provided"))</f>
        <v>0</v>
      </c>
      <c r="C170" s="14" t="s">
        <v>220</v>
      </c>
      <c r="D170" s="15" t="s">
        <v>220</v>
      </c>
      <c r="E170" s="12"/>
      <c r="F170" s="16" t="str">
        <f>IF(E170 ="", "", VLOOKUP(E170, 'Primary Responses'!$E$7:J$130, 2, FALSE))</f>
        <v>0</v>
      </c>
      <c r="G170" s="14" t="str">
        <f>IF(E170 ="", "", VLOOKUP(E170, 'Primary Responses'!$E$7:J$130, 3, FALSE))</f>
        <v>0</v>
      </c>
      <c r="H170" s="14" t="str">
        <f>IF(E170 ="", "", VLOOKUP(E170, 'Primary Responses'!$E$7:J$130, 4, FALSE))</f>
        <v>0</v>
      </c>
      <c r="I170" s="14" t="str">
        <f>IF(E170 ="", "", VLOOKUP(E170, 'Primary Responses'!$E$7:J$130, 5, FALSE))</f>
        <v>0</v>
      </c>
      <c r="J170" s="14" t="str">
        <f>IF(E170 ="", "", VLOOKUP(E170, 'Primary Responses'!$E$7:J$130, 6, FALSE))</f>
        <v>0</v>
      </c>
      <c r="K170" s="17"/>
      <c r="L170" s="12"/>
      <c r="M170" s="12"/>
      <c r="N170" s="12"/>
      <c r="O170" s="18" t="str">
        <f>IFERROR(IF(ISBLANK(I170), NA(), I170) * IF(ISBLANK(K170), NA(), K170), "-")</f>
        <v>0</v>
      </c>
    </row>
    <row r="171" spans="1:15" customHeight="1" ht="54">
      <c r="B171" s="13" t="str">
        <f>IF(ISBLANK(E171), IF(NOT(AND(ISBLANK($K171), ISBLANK($L171), ISBLANK($M171), ISBLANK($N171))), "Error: Please provide a value in the '#' column", "-"), IFERROR("Error: Missing value for '" &amp; INDIRECT(ADDRESS(5, (11 + MATCH(TRUE, INDEX(ISBLANK(K171:N171), 0, 0), 0) - 1))) &amp; "' in cell " &amp; ADDRESS(ROW(), (11 + MATCH(TRUE, INDEX(ISBLANK(K171:N171), 0, 0), 0) - 1), 4), "Success: All values provided"))</f>
        <v>0</v>
      </c>
      <c r="C171" s="14" t="s">
        <v>220</v>
      </c>
      <c r="D171" s="15" t="s">
        <v>220</v>
      </c>
      <c r="E171" s="12"/>
      <c r="F171" s="16" t="str">
        <f>IF(E171 ="", "", VLOOKUP(E171, 'Primary Responses'!$E$7:J$130, 2, FALSE))</f>
        <v>0</v>
      </c>
      <c r="G171" s="14" t="str">
        <f>IF(E171 ="", "", VLOOKUP(E171, 'Primary Responses'!$E$7:J$130, 3, FALSE))</f>
        <v>0</v>
      </c>
      <c r="H171" s="14" t="str">
        <f>IF(E171 ="", "", VLOOKUP(E171, 'Primary Responses'!$E$7:J$130, 4, FALSE))</f>
        <v>0</v>
      </c>
      <c r="I171" s="14" t="str">
        <f>IF(E171 ="", "", VLOOKUP(E171, 'Primary Responses'!$E$7:J$130, 5, FALSE))</f>
        <v>0</v>
      </c>
      <c r="J171" s="14" t="str">
        <f>IF(E171 ="", "", VLOOKUP(E171, 'Primary Responses'!$E$7:J$130, 6, FALSE))</f>
        <v>0</v>
      </c>
      <c r="K171" s="17"/>
      <c r="L171" s="12"/>
      <c r="M171" s="12"/>
      <c r="N171" s="12"/>
      <c r="O171" s="18" t="str">
        <f>IFERROR(IF(ISBLANK(I171), NA(), I171) * IF(ISBLANK(K171), NA(), K171), "-")</f>
        <v>0</v>
      </c>
    </row>
    <row r="172" spans="1:15" customHeight="1" ht="54">
      <c r="B172" s="13" t="str">
        <f>IF(ISBLANK(E172), IF(NOT(AND(ISBLANK($K172), ISBLANK($L172), ISBLANK($M172), ISBLANK($N172))), "Error: Please provide a value in the '#' column", "-"), IFERROR("Error: Missing value for '" &amp; INDIRECT(ADDRESS(5, (11 + MATCH(TRUE, INDEX(ISBLANK(K172:N172), 0, 0), 0) - 1))) &amp; "' in cell " &amp; ADDRESS(ROW(), (11 + MATCH(TRUE, INDEX(ISBLANK(K172:N172), 0, 0), 0) - 1), 4), "Success: All values provided"))</f>
        <v>0</v>
      </c>
      <c r="C172" s="14" t="s">
        <v>220</v>
      </c>
      <c r="D172" s="15" t="s">
        <v>220</v>
      </c>
      <c r="E172" s="12"/>
      <c r="F172" s="16" t="str">
        <f>IF(E172 ="", "", VLOOKUP(E172, 'Primary Responses'!$E$7:J$130, 2, FALSE))</f>
        <v>0</v>
      </c>
      <c r="G172" s="14" t="str">
        <f>IF(E172 ="", "", VLOOKUP(E172, 'Primary Responses'!$E$7:J$130, 3, FALSE))</f>
        <v>0</v>
      </c>
      <c r="H172" s="14" t="str">
        <f>IF(E172 ="", "", VLOOKUP(E172, 'Primary Responses'!$E$7:J$130, 4, FALSE))</f>
        <v>0</v>
      </c>
      <c r="I172" s="14" t="str">
        <f>IF(E172 ="", "", VLOOKUP(E172, 'Primary Responses'!$E$7:J$130, 5, FALSE))</f>
        <v>0</v>
      </c>
      <c r="J172" s="14" t="str">
        <f>IF(E172 ="", "", VLOOKUP(E172, 'Primary Responses'!$E$7:J$130, 6, FALSE))</f>
        <v>0</v>
      </c>
      <c r="K172" s="17"/>
      <c r="L172" s="12"/>
      <c r="M172" s="12"/>
      <c r="N172" s="12"/>
      <c r="O172" s="18" t="str">
        <f>IFERROR(IF(ISBLANK(I172), NA(), I172) * IF(ISBLANK(K172), NA(), K172), "-")</f>
        <v>0</v>
      </c>
    </row>
    <row r="173" spans="1:15" customHeight="1" ht="54">
      <c r="B173" s="13" t="str">
        <f>IF(ISBLANK(E173), IF(NOT(AND(ISBLANK($K173), ISBLANK($L173), ISBLANK($M173), ISBLANK($N173))), "Error: Please provide a value in the '#' column", "-"), IFERROR("Error: Missing value for '" &amp; INDIRECT(ADDRESS(5, (11 + MATCH(TRUE, INDEX(ISBLANK(K173:N173), 0, 0), 0) - 1))) &amp; "' in cell " &amp; ADDRESS(ROW(), (11 + MATCH(TRUE, INDEX(ISBLANK(K173:N173), 0, 0), 0) - 1), 4), "Success: All values provided"))</f>
        <v>0</v>
      </c>
      <c r="C173" s="14" t="s">
        <v>220</v>
      </c>
      <c r="D173" s="15" t="s">
        <v>220</v>
      </c>
      <c r="E173" s="12"/>
      <c r="F173" s="16" t="str">
        <f>IF(E173 ="", "", VLOOKUP(E173, 'Primary Responses'!$E$7:J$130, 2, FALSE))</f>
        <v>0</v>
      </c>
      <c r="G173" s="14" t="str">
        <f>IF(E173 ="", "", VLOOKUP(E173, 'Primary Responses'!$E$7:J$130, 3, FALSE))</f>
        <v>0</v>
      </c>
      <c r="H173" s="14" t="str">
        <f>IF(E173 ="", "", VLOOKUP(E173, 'Primary Responses'!$E$7:J$130, 4, FALSE))</f>
        <v>0</v>
      </c>
      <c r="I173" s="14" t="str">
        <f>IF(E173 ="", "", VLOOKUP(E173, 'Primary Responses'!$E$7:J$130, 5, FALSE))</f>
        <v>0</v>
      </c>
      <c r="J173" s="14" t="str">
        <f>IF(E173 ="", "", VLOOKUP(E173, 'Primary Responses'!$E$7:J$130, 6, FALSE))</f>
        <v>0</v>
      </c>
      <c r="K173" s="17"/>
      <c r="L173" s="12"/>
      <c r="M173" s="12"/>
      <c r="N173" s="12"/>
      <c r="O173" s="18" t="str">
        <f>IFERROR(IF(ISBLANK(I173), NA(), I173) * IF(ISBLANK(K173), NA(), K173), "-")</f>
        <v>0</v>
      </c>
    </row>
    <row r="174" spans="1:15" customHeight="1" ht="54">
      <c r="B174" s="13" t="str">
        <f>IF(ISBLANK(E174), IF(NOT(AND(ISBLANK($K174), ISBLANK($L174), ISBLANK($M174), ISBLANK($N174))), "Error: Please provide a value in the '#' column", "-"), IFERROR("Error: Missing value for '" &amp; INDIRECT(ADDRESS(5, (11 + MATCH(TRUE, INDEX(ISBLANK(K174:N174), 0, 0), 0) - 1))) &amp; "' in cell " &amp; ADDRESS(ROW(), (11 + MATCH(TRUE, INDEX(ISBLANK(K174:N174), 0, 0), 0) - 1), 4), "Success: All values provided"))</f>
        <v>0</v>
      </c>
      <c r="C174" s="14" t="s">
        <v>220</v>
      </c>
      <c r="D174" s="15" t="s">
        <v>220</v>
      </c>
      <c r="E174" s="12"/>
      <c r="F174" s="16" t="str">
        <f>IF(E174 ="", "", VLOOKUP(E174, 'Primary Responses'!$E$7:J$130, 2, FALSE))</f>
        <v>0</v>
      </c>
      <c r="G174" s="14" t="str">
        <f>IF(E174 ="", "", VLOOKUP(E174, 'Primary Responses'!$E$7:J$130, 3, FALSE))</f>
        <v>0</v>
      </c>
      <c r="H174" s="14" t="str">
        <f>IF(E174 ="", "", VLOOKUP(E174, 'Primary Responses'!$E$7:J$130, 4, FALSE))</f>
        <v>0</v>
      </c>
      <c r="I174" s="14" t="str">
        <f>IF(E174 ="", "", VLOOKUP(E174, 'Primary Responses'!$E$7:J$130, 5, FALSE))</f>
        <v>0</v>
      </c>
      <c r="J174" s="14" t="str">
        <f>IF(E174 ="", "", VLOOKUP(E174, 'Primary Responses'!$E$7:J$130, 6, FALSE))</f>
        <v>0</v>
      </c>
      <c r="K174" s="17"/>
      <c r="L174" s="12"/>
      <c r="M174" s="12"/>
      <c r="N174" s="12"/>
      <c r="O174" s="18" t="str">
        <f>IFERROR(IF(ISBLANK(I174), NA(), I174) * IF(ISBLANK(K174), NA(), K174), "-")</f>
        <v>0</v>
      </c>
    </row>
    <row r="175" spans="1:15" customHeight="1" ht="54">
      <c r="B175" s="13" t="str">
        <f>IF(ISBLANK(E175), IF(NOT(AND(ISBLANK($K175), ISBLANK($L175), ISBLANK($M175), ISBLANK($N175))), "Error: Please provide a value in the '#' column", "-"), IFERROR("Error: Missing value for '" &amp; INDIRECT(ADDRESS(5, (11 + MATCH(TRUE, INDEX(ISBLANK(K175:N175), 0, 0), 0) - 1))) &amp; "' in cell " &amp; ADDRESS(ROW(), (11 + MATCH(TRUE, INDEX(ISBLANK(K175:N175), 0, 0), 0) - 1), 4), "Success: All values provided"))</f>
        <v>0</v>
      </c>
      <c r="C175" s="14" t="s">
        <v>220</v>
      </c>
      <c r="D175" s="15" t="s">
        <v>220</v>
      </c>
      <c r="E175" s="12"/>
      <c r="F175" s="16" t="str">
        <f>IF(E175 ="", "", VLOOKUP(E175, 'Primary Responses'!$E$7:J$130, 2, FALSE))</f>
        <v>0</v>
      </c>
      <c r="G175" s="14" t="str">
        <f>IF(E175 ="", "", VLOOKUP(E175, 'Primary Responses'!$E$7:J$130, 3, FALSE))</f>
        <v>0</v>
      </c>
      <c r="H175" s="14" t="str">
        <f>IF(E175 ="", "", VLOOKUP(E175, 'Primary Responses'!$E$7:J$130, 4, FALSE))</f>
        <v>0</v>
      </c>
      <c r="I175" s="14" t="str">
        <f>IF(E175 ="", "", VLOOKUP(E175, 'Primary Responses'!$E$7:J$130, 5, FALSE))</f>
        <v>0</v>
      </c>
      <c r="J175" s="14" t="str">
        <f>IF(E175 ="", "", VLOOKUP(E175, 'Primary Responses'!$E$7:J$130, 6, FALSE))</f>
        <v>0</v>
      </c>
      <c r="K175" s="17"/>
      <c r="L175" s="12"/>
      <c r="M175" s="12"/>
      <c r="N175" s="12"/>
      <c r="O175" s="18" t="str">
        <f>IFERROR(IF(ISBLANK(I175), NA(), I175) * IF(ISBLANK(K175), NA(), K175), "-")</f>
        <v>0</v>
      </c>
    </row>
    <row r="176" spans="1:15" customHeight="1" ht="54">
      <c r="B176" s="13" t="str">
        <f>IF(ISBLANK(E176), IF(NOT(AND(ISBLANK($K176), ISBLANK($L176), ISBLANK($M176), ISBLANK($N176))), "Error: Please provide a value in the '#' column", "-"), IFERROR("Error: Missing value for '" &amp; INDIRECT(ADDRESS(5, (11 + MATCH(TRUE, INDEX(ISBLANK(K176:N176), 0, 0), 0) - 1))) &amp; "' in cell " &amp; ADDRESS(ROW(), (11 + MATCH(TRUE, INDEX(ISBLANK(K176:N176), 0, 0), 0) - 1), 4), "Success: All values provided"))</f>
        <v>0</v>
      </c>
      <c r="C176" s="14" t="s">
        <v>220</v>
      </c>
      <c r="D176" s="15" t="s">
        <v>220</v>
      </c>
      <c r="E176" s="12"/>
      <c r="F176" s="16" t="str">
        <f>IF(E176 ="", "", VLOOKUP(E176, 'Primary Responses'!$E$7:J$130, 2, FALSE))</f>
        <v>0</v>
      </c>
      <c r="G176" s="14" t="str">
        <f>IF(E176 ="", "", VLOOKUP(E176, 'Primary Responses'!$E$7:J$130, 3, FALSE))</f>
        <v>0</v>
      </c>
      <c r="H176" s="14" t="str">
        <f>IF(E176 ="", "", VLOOKUP(E176, 'Primary Responses'!$E$7:J$130, 4, FALSE))</f>
        <v>0</v>
      </c>
      <c r="I176" s="14" t="str">
        <f>IF(E176 ="", "", VLOOKUP(E176, 'Primary Responses'!$E$7:J$130, 5, FALSE))</f>
        <v>0</v>
      </c>
      <c r="J176" s="14" t="str">
        <f>IF(E176 ="", "", VLOOKUP(E176, 'Primary Responses'!$E$7:J$130, 6, FALSE))</f>
        <v>0</v>
      </c>
      <c r="K176" s="17"/>
      <c r="L176" s="12"/>
      <c r="M176" s="12"/>
      <c r="N176" s="12"/>
      <c r="O176" s="18" t="str">
        <f>IFERROR(IF(ISBLANK(I176), NA(), I176) * IF(ISBLANK(K176), NA(), K176), "-")</f>
        <v>0</v>
      </c>
    </row>
    <row r="177" spans="1:15" customHeight="1" ht="54">
      <c r="B177" s="13" t="str">
        <f>IF(ISBLANK(E177), IF(NOT(AND(ISBLANK($K177), ISBLANK($L177), ISBLANK($M177), ISBLANK($N177))), "Error: Please provide a value in the '#' column", "-"), IFERROR("Error: Missing value for '" &amp; INDIRECT(ADDRESS(5, (11 + MATCH(TRUE, INDEX(ISBLANK(K177:N177), 0, 0), 0) - 1))) &amp; "' in cell " &amp; ADDRESS(ROW(), (11 + MATCH(TRUE, INDEX(ISBLANK(K177:N177), 0, 0), 0) - 1), 4), "Success: All values provided"))</f>
        <v>0</v>
      </c>
      <c r="C177" s="14" t="s">
        <v>220</v>
      </c>
      <c r="D177" s="15" t="s">
        <v>220</v>
      </c>
      <c r="E177" s="12"/>
      <c r="F177" s="16" t="str">
        <f>IF(E177 ="", "", VLOOKUP(E177, 'Primary Responses'!$E$7:J$130, 2, FALSE))</f>
        <v>0</v>
      </c>
      <c r="G177" s="14" t="str">
        <f>IF(E177 ="", "", VLOOKUP(E177, 'Primary Responses'!$E$7:J$130, 3, FALSE))</f>
        <v>0</v>
      </c>
      <c r="H177" s="14" t="str">
        <f>IF(E177 ="", "", VLOOKUP(E177, 'Primary Responses'!$E$7:J$130, 4, FALSE))</f>
        <v>0</v>
      </c>
      <c r="I177" s="14" t="str">
        <f>IF(E177 ="", "", VLOOKUP(E177, 'Primary Responses'!$E$7:J$130, 5, FALSE))</f>
        <v>0</v>
      </c>
      <c r="J177" s="14" t="str">
        <f>IF(E177 ="", "", VLOOKUP(E177, 'Primary Responses'!$E$7:J$130, 6, FALSE))</f>
        <v>0</v>
      </c>
      <c r="K177" s="17"/>
      <c r="L177" s="12"/>
      <c r="M177" s="12"/>
      <c r="N177" s="12"/>
      <c r="O177" s="18" t="str">
        <f>IFERROR(IF(ISBLANK(I177), NA(), I177) * IF(ISBLANK(K177), NA(), K177), "-")</f>
        <v>0</v>
      </c>
    </row>
    <row r="178" spans="1:15" customHeight="1" ht="54">
      <c r="B178" s="13" t="str">
        <f>IF(ISBLANK(E178), IF(NOT(AND(ISBLANK($K178), ISBLANK($L178), ISBLANK($M178), ISBLANK($N178))), "Error: Please provide a value in the '#' column", "-"), IFERROR("Error: Missing value for '" &amp; INDIRECT(ADDRESS(5, (11 + MATCH(TRUE, INDEX(ISBLANK(K178:N178), 0, 0), 0) - 1))) &amp; "' in cell " &amp; ADDRESS(ROW(), (11 + MATCH(TRUE, INDEX(ISBLANK(K178:N178), 0, 0), 0) - 1), 4), "Success: All values provided"))</f>
        <v>0</v>
      </c>
      <c r="C178" s="14" t="s">
        <v>220</v>
      </c>
      <c r="D178" s="15" t="s">
        <v>220</v>
      </c>
      <c r="E178" s="12"/>
      <c r="F178" s="16" t="str">
        <f>IF(E178 ="", "", VLOOKUP(E178, 'Primary Responses'!$E$7:J$130, 2, FALSE))</f>
        <v>0</v>
      </c>
      <c r="G178" s="14" t="str">
        <f>IF(E178 ="", "", VLOOKUP(E178, 'Primary Responses'!$E$7:J$130, 3, FALSE))</f>
        <v>0</v>
      </c>
      <c r="H178" s="14" t="str">
        <f>IF(E178 ="", "", VLOOKUP(E178, 'Primary Responses'!$E$7:J$130, 4, FALSE))</f>
        <v>0</v>
      </c>
      <c r="I178" s="14" t="str">
        <f>IF(E178 ="", "", VLOOKUP(E178, 'Primary Responses'!$E$7:J$130, 5, FALSE))</f>
        <v>0</v>
      </c>
      <c r="J178" s="14" t="str">
        <f>IF(E178 ="", "", VLOOKUP(E178, 'Primary Responses'!$E$7:J$130, 6, FALSE))</f>
        <v>0</v>
      </c>
      <c r="K178" s="17"/>
      <c r="L178" s="12"/>
      <c r="M178" s="12"/>
      <c r="N178" s="12"/>
      <c r="O178" s="18" t="str">
        <f>IFERROR(IF(ISBLANK(I178), NA(), I178) * IF(ISBLANK(K178), NA(), K178), "-")</f>
        <v>0</v>
      </c>
    </row>
    <row r="179" spans="1:15" customHeight="1" ht="54">
      <c r="B179" s="13" t="str">
        <f>IF(ISBLANK(E179), IF(NOT(AND(ISBLANK($K179), ISBLANK($L179), ISBLANK($M179), ISBLANK($N179))), "Error: Please provide a value in the '#' column", "-"), IFERROR("Error: Missing value for '" &amp; INDIRECT(ADDRESS(5, (11 + MATCH(TRUE, INDEX(ISBLANK(K179:N179), 0, 0), 0) - 1))) &amp; "' in cell " &amp; ADDRESS(ROW(), (11 + MATCH(TRUE, INDEX(ISBLANK(K179:N179), 0, 0), 0) - 1), 4), "Success: All values provided"))</f>
        <v>0</v>
      </c>
      <c r="C179" s="14" t="s">
        <v>220</v>
      </c>
      <c r="D179" s="15" t="s">
        <v>220</v>
      </c>
      <c r="E179" s="12"/>
      <c r="F179" s="16" t="str">
        <f>IF(E179 ="", "", VLOOKUP(E179, 'Primary Responses'!$E$7:J$130, 2, FALSE))</f>
        <v>0</v>
      </c>
      <c r="G179" s="14" t="str">
        <f>IF(E179 ="", "", VLOOKUP(E179, 'Primary Responses'!$E$7:J$130, 3, FALSE))</f>
        <v>0</v>
      </c>
      <c r="H179" s="14" t="str">
        <f>IF(E179 ="", "", VLOOKUP(E179, 'Primary Responses'!$E$7:J$130, 4, FALSE))</f>
        <v>0</v>
      </c>
      <c r="I179" s="14" t="str">
        <f>IF(E179 ="", "", VLOOKUP(E179, 'Primary Responses'!$E$7:J$130, 5, FALSE))</f>
        <v>0</v>
      </c>
      <c r="J179" s="14" t="str">
        <f>IF(E179 ="", "", VLOOKUP(E179, 'Primary Responses'!$E$7:J$130, 6, FALSE))</f>
        <v>0</v>
      </c>
      <c r="K179" s="17"/>
      <c r="L179" s="12"/>
      <c r="M179" s="12"/>
      <c r="N179" s="12"/>
      <c r="O179" s="18" t="str">
        <f>IFERROR(IF(ISBLANK(I179), NA(), I179) * IF(ISBLANK(K179), NA(), K179), "-")</f>
        <v>0</v>
      </c>
    </row>
    <row r="180" spans="1:15" customHeight="1" ht="54">
      <c r="B180" s="13" t="str">
        <f>IF(ISBLANK(E180), IF(NOT(AND(ISBLANK($K180), ISBLANK($L180), ISBLANK($M180), ISBLANK($N180))), "Error: Please provide a value in the '#' column", "-"), IFERROR("Error: Missing value for '" &amp; INDIRECT(ADDRESS(5, (11 + MATCH(TRUE, INDEX(ISBLANK(K180:N180), 0, 0), 0) - 1))) &amp; "' in cell " &amp; ADDRESS(ROW(), (11 + MATCH(TRUE, INDEX(ISBLANK(K180:N180), 0, 0), 0) - 1), 4), "Success: All values provided"))</f>
        <v>0</v>
      </c>
      <c r="C180" s="14" t="s">
        <v>220</v>
      </c>
      <c r="D180" s="15" t="s">
        <v>220</v>
      </c>
      <c r="E180" s="12"/>
      <c r="F180" s="16" t="str">
        <f>IF(E180 ="", "", VLOOKUP(E180, 'Primary Responses'!$E$7:J$130, 2, FALSE))</f>
        <v>0</v>
      </c>
      <c r="G180" s="14" t="str">
        <f>IF(E180 ="", "", VLOOKUP(E180, 'Primary Responses'!$E$7:J$130, 3, FALSE))</f>
        <v>0</v>
      </c>
      <c r="H180" s="14" t="str">
        <f>IF(E180 ="", "", VLOOKUP(E180, 'Primary Responses'!$E$7:J$130, 4, FALSE))</f>
        <v>0</v>
      </c>
      <c r="I180" s="14" t="str">
        <f>IF(E180 ="", "", VLOOKUP(E180, 'Primary Responses'!$E$7:J$130, 5, FALSE))</f>
        <v>0</v>
      </c>
      <c r="J180" s="14" t="str">
        <f>IF(E180 ="", "", VLOOKUP(E180, 'Primary Responses'!$E$7:J$130, 6, FALSE))</f>
        <v>0</v>
      </c>
      <c r="K180" s="17"/>
      <c r="L180" s="12"/>
      <c r="M180" s="12"/>
      <c r="N180" s="12"/>
      <c r="O180" s="18" t="str">
        <f>IFERROR(IF(ISBLANK(I180), NA(), I180) * IF(ISBLANK(K180), NA(), K180), "-")</f>
        <v>0</v>
      </c>
    </row>
    <row r="181" spans="1:15" customHeight="1" ht="54">
      <c r="B181" s="13" t="str">
        <f>IF(ISBLANK(E181), IF(NOT(AND(ISBLANK($K181), ISBLANK($L181), ISBLANK($M181), ISBLANK($N181))), "Error: Please provide a value in the '#' column", "-"), IFERROR("Error: Missing value for '" &amp; INDIRECT(ADDRESS(5, (11 + MATCH(TRUE, INDEX(ISBLANK(K181:N181), 0, 0), 0) - 1))) &amp; "' in cell " &amp; ADDRESS(ROW(), (11 + MATCH(TRUE, INDEX(ISBLANK(K181:N181), 0, 0), 0) - 1), 4), "Success: All values provided"))</f>
        <v>0</v>
      </c>
      <c r="C181" s="14" t="s">
        <v>220</v>
      </c>
      <c r="D181" s="15" t="s">
        <v>220</v>
      </c>
      <c r="E181" s="12"/>
      <c r="F181" s="16" t="str">
        <f>IF(E181 ="", "", VLOOKUP(E181, 'Primary Responses'!$E$7:J$130, 2, FALSE))</f>
        <v>0</v>
      </c>
      <c r="G181" s="14" t="str">
        <f>IF(E181 ="", "", VLOOKUP(E181, 'Primary Responses'!$E$7:J$130, 3, FALSE))</f>
        <v>0</v>
      </c>
      <c r="H181" s="14" t="str">
        <f>IF(E181 ="", "", VLOOKUP(E181, 'Primary Responses'!$E$7:J$130, 4, FALSE))</f>
        <v>0</v>
      </c>
      <c r="I181" s="14" t="str">
        <f>IF(E181 ="", "", VLOOKUP(E181, 'Primary Responses'!$E$7:J$130, 5, FALSE))</f>
        <v>0</v>
      </c>
      <c r="J181" s="14" t="str">
        <f>IF(E181 ="", "", VLOOKUP(E181, 'Primary Responses'!$E$7:J$130, 6, FALSE))</f>
        <v>0</v>
      </c>
      <c r="K181" s="17"/>
      <c r="L181" s="12"/>
      <c r="M181" s="12"/>
      <c r="N181" s="12"/>
      <c r="O181" s="18" t="str">
        <f>IFERROR(IF(ISBLANK(I181), NA(), I181) * IF(ISBLANK(K181), NA(), K181), "-")</f>
        <v>0</v>
      </c>
    </row>
    <row r="182" spans="1:15" customHeight="1" ht="54">
      <c r="B182" s="13" t="str">
        <f>IF(ISBLANK(E182), IF(NOT(AND(ISBLANK($K182), ISBLANK($L182), ISBLANK($M182), ISBLANK($N182))), "Error: Please provide a value in the '#' column", "-"), IFERROR("Error: Missing value for '" &amp; INDIRECT(ADDRESS(5, (11 + MATCH(TRUE, INDEX(ISBLANK(K182:N182), 0, 0), 0) - 1))) &amp; "' in cell " &amp; ADDRESS(ROW(), (11 + MATCH(TRUE, INDEX(ISBLANK(K182:N182), 0, 0), 0) - 1), 4), "Success: All values provided"))</f>
        <v>0</v>
      </c>
      <c r="C182" s="14" t="s">
        <v>220</v>
      </c>
      <c r="D182" s="15" t="s">
        <v>220</v>
      </c>
      <c r="E182" s="12"/>
      <c r="F182" s="16" t="str">
        <f>IF(E182 ="", "", VLOOKUP(E182, 'Primary Responses'!$E$7:J$130, 2, FALSE))</f>
        <v>0</v>
      </c>
      <c r="G182" s="14" t="str">
        <f>IF(E182 ="", "", VLOOKUP(E182, 'Primary Responses'!$E$7:J$130, 3, FALSE))</f>
        <v>0</v>
      </c>
      <c r="H182" s="14" t="str">
        <f>IF(E182 ="", "", VLOOKUP(E182, 'Primary Responses'!$E$7:J$130, 4, FALSE))</f>
        <v>0</v>
      </c>
      <c r="I182" s="14" t="str">
        <f>IF(E182 ="", "", VLOOKUP(E182, 'Primary Responses'!$E$7:J$130, 5, FALSE))</f>
        <v>0</v>
      </c>
      <c r="J182" s="14" t="str">
        <f>IF(E182 ="", "", VLOOKUP(E182, 'Primary Responses'!$E$7:J$130, 6, FALSE))</f>
        <v>0</v>
      </c>
      <c r="K182" s="17"/>
      <c r="L182" s="12"/>
      <c r="M182" s="12"/>
      <c r="N182" s="12"/>
      <c r="O182" s="18" t="str">
        <f>IFERROR(IF(ISBLANK(I182), NA(), I182) * IF(ISBLANK(K182), NA(), K182), "-")</f>
        <v>0</v>
      </c>
    </row>
    <row r="183" spans="1:15" customHeight="1" ht="54">
      <c r="B183" s="13" t="str">
        <f>IF(ISBLANK(E183), IF(NOT(AND(ISBLANK($K183), ISBLANK($L183), ISBLANK($M183), ISBLANK($N183))), "Error: Please provide a value in the '#' column", "-"), IFERROR("Error: Missing value for '" &amp; INDIRECT(ADDRESS(5, (11 + MATCH(TRUE, INDEX(ISBLANK(K183:N183), 0, 0), 0) - 1))) &amp; "' in cell " &amp; ADDRESS(ROW(), (11 + MATCH(TRUE, INDEX(ISBLANK(K183:N183), 0, 0), 0) - 1), 4), "Success: All values provided"))</f>
        <v>0</v>
      </c>
      <c r="C183" s="14" t="s">
        <v>220</v>
      </c>
      <c r="D183" s="15" t="s">
        <v>220</v>
      </c>
      <c r="E183" s="12"/>
      <c r="F183" s="16" t="str">
        <f>IF(E183 ="", "", VLOOKUP(E183, 'Primary Responses'!$E$7:J$130, 2, FALSE))</f>
        <v>0</v>
      </c>
      <c r="G183" s="14" t="str">
        <f>IF(E183 ="", "", VLOOKUP(E183, 'Primary Responses'!$E$7:J$130, 3, FALSE))</f>
        <v>0</v>
      </c>
      <c r="H183" s="14" t="str">
        <f>IF(E183 ="", "", VLOOKUP(E183, 'Primary Responses'!$E$7:J$130, 4, FALSE))</f>
        <v>0</v>
      </c>
      <c r="I183" s="14" t="str">
        <f>IF(E183 ="", "", VLOOKUP(E183, 'Primary Responses'!$E$7:J$130, 5, FALSE))</f>
        <v>0</v>
      </c>
      <c r="J183" s="14" t="str">
        <f>IF(E183 ="", "", VLOOKUP(E183, 'Primary Responses'!$E$7:J$130, 6, FALSE))</f>
        <v>0</v>
      </c>
      <c r="K183" s="17"/>
      <c r="L183" s="12"/>
      <c r="M183" s="12"/>
      <c r="N183" s="12"/>
      <c r="O183" s="18" t="str">
        <f>IFERROR(IF(ISBLANK(I183), NA(), I183) * IF(ISBLANK(K183), NA(), K183), "-")</f>
        <v>0</v>
      </c>
    </row>
    <row r="184" spans="1:15" customHeight="1" ht="54">
      <c r="B184" s="13" t="str">
        <f>IF(ISBLANK(E184), IF(NOT(AND(ISBLANK($K184), ISBLANK($L184), ISBLANK($M184), ISBLANK($N184))), "Error: Please provide a value in the '#' column", "-"), IFERROR("Error: Missing value for '" &amp; INDIRECT(ADDRESS(5, (11 + MATCH(TRUE, INDEX(ISBLANK(K184:N184), 0, 0), 0) - 1))) &amp; "' in cell " &amp; ADDRESS(ROW(), (11 + MATCH(TRUE, INDEX(ISBLANK(K184:N184), 0, 0), 0) - 1), 4), "Success: All values provided"))</f>
        <v>0</v>
      </c>
      <c r="C184" s="14" t="s">
        <v>220</v>
      </c>
      <c r="D184" s="15" t="s">
        <v>220</v>
      </c>
      <c r="E184" s="12"/>
      <c r="F184" s="16" t="str">
        <f>IF(E184 ="", "", VLOOKUP(E184, 'Primary Responses'!$E$7:J$130, 2, FALSE))</f>
        <v>0</v>
      </c>
      <c r="G184" s="14" t="str">
        <f>IF(E184 ="", "", VLOOKUP(E184, 'Primary Responses'!$E$7:J$130, 3, FALSE))</f>
        <v>0</v>
      </c>
      <c r="H184" s="14" t="str">
        <f>IF(E184 ="", "", VLOOKUP(E184, 'Primary Responses'!$E$7:J$130, 4, FALSE))</f>
        <v>0</v>
      </c>
      <c r="I184" s="14" t="str">
        <f>IF(E184 ="", "", VLOOKUP(E184, 'Primary Responses'!$E$7:J$130, 5, FALSE))</f>
        <v>0</v>
      </c>
      <c r="J184" s="14" t="str">
        <f>IF(E184 ="", "", VLOOKUP(E184, 'Primary Responses'!$E$7:J$130, 6, FALSE))</f>
        <v>0</v>
      </c>
      <c r="K184" s="17"/>
      <c r="L184" s="12"/>
      <c r="M184" s="12"/>
      <c r="N184" s="12"/>
      <c r="O184" s="18" t="str">
        <f>IFERROR(IF(ISBLANK(I184), NA(), I184) * IF(ISBLANK(K184), NA(), K184), "-")</f>
        <v>0</v>
      </c>
    </row>
    <row r="185" spans="1:15" customHeight="1" ht="54">
      <c r="B185" s="13" t="str">
        <f>IF(ISBLANK(E185), IF(NOT(AND(ISBLANK($K185), ISBLANK($L185), ISBLANK($M185), ISBLANK($N185))), "Error: Please provide a value in the '#' column", "-"), IFERROR("Error: Missing value for '" &amp; INDIRECT(ADDRESS(5, (11 + MATCH(TRUE, INDEX(ISBLANK(K185:N185), 0, 0), 0) - 1))) &amp; "' in cell " &amp; ADDRESS(ROW(), (11 + MATCH(TRUE, INDEX(ISBLANK(K185:N185), 0, 0), 0) - 1), 4), "Success: All values provided"))</f>
        <v>0</v>
      </c>
      <c r="C185" s="14" t="s">
        <v>220</v>
      </c>
      <c r="D185" s="15" t="s">
        <v>220</v>
      </c>
      <c r="E185" s="12"/>
      <c r="F185" s="16" t="str">
        <f>IF(E185 ="", "", VLOOKUP(E185, 'Primary Responses'!$E$7:J$130, 2, FALSE))</f>
        <v>0</v>
      </c>
      <c r="G185" s="14" t="str">
        <f>IF(E185 ="", "", VLOOKUP(E185, 'Primary Responses'!$E$7:J$130, 3, FALSE))</f>
        <v>0</v>
      </c>
      <c r="H185" s="14" t="str">
        <f>IF(E185 ="", "", VLOOKUP(E185, 'Primary Responses'!$E$7:J$130, 4, FALSE))</f>
        <v>0</v>
      </c>
      <c r="I185" s="14" t="str">
        <f>IF(E185 ="", "", VLOOKUP(E185, 'Primary Responses'!$E$7:J$130, 5, FALSE))</f>
        <v>0</v>
      </c>
      <c r="J185" s="14" t="str">
        <f>IF(E185 ="", "", VLOOKUP(E185, 'Primary Responses'!$E$7:J$130, 6, FALSE))</f>
        <v>0</v>
      </c>
      <c r="K185" s="17"/>
      <c r="L185" s="12"/>
      <c r="M185" s="12"/>
      <c r="N185" s="12"/>
      <c r="O185" s="18" t="str">
        <f>IFERROR(IF(ISBLANK(I185), NA(), I185) * IF(ISBLANK(K185), NA(), K185), "-")</f>
        <v>0</v>
      </c>
    </row>
    <row r="186" spans="1:15" customHeight="1" ht="54">
      <c r="B186" s="13" t="str">
        <f>IF(ISBLANK(E186), IF(NOT(AND(ISBLANK($K186), ISBLANK($L186), ISBLANK($M186), ISBLANK($N186))), "Error: Please provide a value in the '#' column", "-"), IFERROR("Error: Missing value for '" &amp; INDIRECT(ADDRESS(5, (11 + MATCH(TRUE, INDEX(ISBLANK(K186:N186), 0, 0), 0) - 1))) &amp; "' in cell " &amp; ADDRESS(ROW(), (11 + MATCH(TRUE, INDEX(ISBLANK(K186:N186), 0, 0), 0) - 1), 4), "Success: All values provided"))</f>
        <v>0</v>
      </c>
      <c r="C186" s="14" t="s">
        <v>220</v>
      </c>
      <c r="D186" s="15" t="s">
        <v>220</v>
      </c>
      <c r="E186" s="12"/>
      <c r="F186" s="16" t="str">
        <f>IF(E186 ="", "", VLOOKUP(E186, 'Primary Responses'!$E$7:J$130, 2, FALSE))</f>
        <v>0</v>
      </c>
      <c r="G186" s="14" t="str">
        <f>IF(E186 ="", "", VLOOKUP(E186, 'Primary Responses'!$E$7:J$130, 3, FALSE))</f>
        <v>0</v>
      </c>
      <c r="H186" s="14" t="str">
        <f>IF(E186 ="", "", VLOOKUP(E186, 'Primary Responses'!$E$7:J$130, 4, FALSE))</f>
        <v>0</v>
      </c>
      <c r="I186" s="14" t="str">
        <f>IF(E186 ="", "", VLOOKUP(E186, 'Primary Responses'!$E$7:J$130, 5, FALSE))</f>
        <v>0</v>
      </c>
      <c r="J186" s="14" t="str">
        <f>IF(E186 ="", "", VLOOKUP(E186, 'Primary Responses'!$E$7:J$130, 6, FALSE))</f>
        <v>0</v>
      </c>
      <c r="K186" s="17"/>
      <c r="L186" s="12"/>
      <c r="M186" s="12"/>
      <c r="N186" s="12"/>
      <c r="O186" s="18" t="str">
        <f>IFERROR(IF(ISBLANK(I186), NA(), I186) * IF(ISBLANK(K186), NA(), K186), "-")</f>
        <v>0</v>
      </c>
    </row>
    <row r="187" spans="1:15" customHeight="1" ht="54">
      <c r="B187" s="13" t="str">
        <f>IF(ISBLANK(E187), IF(NOT(AND(ISBLANK($K187), ISBLANK($L187), ISBLANK($M187), ISBLANK($N187))), "Error: Please provide a value in the '#' column", "-"), IFERROR("Error: Missing value for '" &amp; INDIRECT(ADDRESS(5, (11 + MATCH(TRUE, INDEX(ISBLANK(K187:N187), 0, 0), 0) - 1))) &amp; "' in cell " &amp; ADDRESS(ROW(), (11 + MATCH(TRUE, INDEX(ISBLANK(K187:N187), 0, 0), 0) - 1), 4), "Success: All values provided"))</f>
        <v>0</v>
      </c>
      <c r="C187" s="14" t="s">
        <v>220</v>
      </c>
      <c r="D187" s="15" t="s">
        <v>220</v>
      </c>
      <c r="E187" s="12"/>
      <c r="F187" s="16" t="str">
        <f>IF(E187 ="", "", VLOOKUP(E187, 'Primary Responses'!$E$7:J$130, 2, FALSE))</f>
        <v>0</v>
      </c>
      <c r="G187" s="14" t="str">
        <f>IF(E187 ="", "", VLOOKUP(E187, 'Primary Responses'!$E$7:J$130, 3, FALSE))</f>
        <v>0</v>
      </c>
      <c r="H187" s="14" t="str">
        <f>IF(E187 ="", "", VLOOKUP(E187, 'Primary Responses'!$E$7:J$130, 4, FALSE))</f>
        <v>0</v>
      </c>
      <c r="I187" s="14" t="str">
        <f>IF(E187 ="", "", VLOOKUP(E187, 'Primary Responses'!$E$7:J$130, 5, FALSE))</f>
        <v>0</v>
      </c>
      <c r="J187" s="14" t="str">
        <f>IF(E187 ="", "", VLOOKUP(E187, 'Primary Responses'!$E$7:J$130, 6, FALSE))</f>
        <v>0</v>
      </c>
      <c r="K187" s="17"/>
      <c r="L187" s="12"/>
      <c r="M187" s="12"/>
      <c r="N187" s="12"/>
      <c r="O187" s="18" t="str">
        <f>IFERROR(IF(ISBLANK(I187), NA(), I187) * IF(ISBLANK(K187), NA(), K187), "-")</f>
        <v>0</v>
      </c>
    </row>
    <row r="188" spans="1:15" customHeight="1" ht="54">
      <c r="B188" s="13" t="str">
        <f>IF(ISBLANK(E188), IF(NOT(AND(ISBLANK($K188), ISBLANK($L188), ISBLANK($M188), ISBLANK($N188))), "Error: Please provide a value in the '#' column", "-"), IFERROR("Error: Missing value for '" &amp; INDIRECT(ADDRESS(5, (11 + MATCH(TRUE, INDEX(ISBLANK(K188:N188), 0, 0), 0) - 1))) &amp; "' in cell " &amp; ADDRESS(ROW(), (11 + MATCH(TRUE, INDEX(ISBLANK(K188:N188), 0, 0), 0) - 1), 4), "Success: All values provided"))</f>
        <v>0</v>
      </c>
      <c r="C188" s="14" t="s">
        <v>220</v>
      </c>
      <c r="D188" s="15" t="s">
        <v>220</v>
      </c>
      <c r="E188" s="12"/>
      <c r="F188" s="16" t="str">
        <f>IF(E188 ="", "", VLOOKUP(E188, 'Primary Responses'!$E$7:J$130, 2, FALSE))</f>
        <v>0</v>
      </c>
      <c r="G188" s="14" t="str">
        <f>IF(E188 ="", "", VLOOKUP(E188, 'Primary Responses'!$E$7:J$130, 3, FALSE))</f>
        <v>0</v>
      </c>
      <c r="H188" s="14" t="str">
        <f>IF(E188 ="", "", VLOOKUP(E188, 'Primary Responses'!$E$7:J$130, 4, FALSE))</f>
        <v>0</v>
      </c>
      <c r="I188" s="14" t="str">
        <f>IF(E188 ="", "", VLOOKUP(E188, 'Primary Responses'!$E$7:J$130, 5, FALSE))</f>
        <v>0</v>
      </c>
      <c r="J188" s="14" t="str">
        <f>IF(E188 ="", "", VLOOKUP(E188, 'Primary Responses'!$E$7:J$130, 6, FALSE))</f>
        <v>0</v>
      </c>
      <c r="K188" s="17"/>
      <c r="L188" s="12"/>
      <c r="M188" s="12"/>
      <c r="N188" s="12"/>
      <c r="O188" s="18" t="str">
        <f>IFERROR(IF(ISBLANK(I188), NA(), I188) * IF(ISBLANK(K188), NA(), K188), "-")</f>
        <v>0</v>
      </c>
    </row>
    <row r="189" spans="1:15" customHeight="1" ht="54">
      <c r="B189" s="13" t="str">
        <f>IF(ISBLANK(E189), IF(NOT(AND(ISBLANK($K189), ISBLANK($L189), ISBLANK($M189), ISBLANK($N189))), "Error: Please provide a value in the '#' column", "-"), IFERROR("Error: Missing value for '" &amp; INDIRECT(ADDRESS(5, (11 + MATCH(TRUE, INDEX(ISBLANK(K189:N189), 0, 0), 0) - 1))) &amp; "' in cell " &amp; ADDRESS(ROW(), (11 + MATCH(TRUE, INDEX(ISBLANK(K189:N189), 0, 0), 0) - 1), 4), "Success: All values provided"))</f>
        <v>0</v>
      </c>
      <c r="C189" s="14" t="s">
        <v>220</v>
      </c>
      <c r="D189" s="15" t="s">
        <v>220</v>
      </c>
      <c r="E189" s="12"/>
      <c r="F189" s="16" t="str">
        <f>IF(E189 ="", "", VLOOKUP(E189, 'Primary Responses'!$E$7:J$130, 2, FALSE))</f>
        <v>0</v>
      </c>
      <c r="G189" s="14" t="str">
        <f>IF(E189 ="", "", VLOOKUP(E189, 'Primary Responses'!$E$7:J$130, 3, FALSE))</f>
        <v>0</v>
      </c>
      <c r="H189" s="14" t="str">
        <f>IF(E189 ="", "", VLOOKUP(E189, 'Primary Responses'!$E$7:J$130, 4, FALSE))</f>
        <v>0</v>
      </c>
      <c r="I189" s="14" t="str">
        <f>IF(E189 ="", "", VLOOKUP(E189, 'Primary Responses'!$E$7:J$130, 5, FALSE))</f>
        <v>0</v>
      </c>
      <c r="J189" s="14" t="str">
        <f>IF(E189 ="", "", VLOOKUP(E189, 'Primary Responses'!$E$7:J$130, 6, FALSE))</f>
        <v>0</v>
      </c>
      <c r="K189" s="17"/>
      <c r="L189" s="12"/>
      <c r="M189" s="12"/>
      <c r="N189" s="12"/>
      <c r="O189" s="18" t="str">
        <f>IFERROR(IF(ISBLANK(I189), NA(), I189) * IF(ISBLANK(K189), NA(), K189), "-")</f>
        <v>0</v>
      </c>
    </row>
    <row r="190" spans="1:15" customHeight="1" ht="54">
      <c r="B190" s="13" t="str">
        <f>IF(ISBLANK(E190), IF(NOT(AND(ISBLANK($K190), ISBLANK($L190), ISBLANK($M190), ISBLANK($N190))), "Error: Please provide a value in the '#' column", "-"), IFERROR("Error: Missing value for '" &amp; INDIRECT(ADDRESS(5, (11 + MATCH(TRUE, INDEX(ISBLANK(K190:N190), 0, 0), 0) - 1))) &amp; "' in cell " &amp; ADDRESS(ROW(), (11 + MATCH(TRUE, INDEX(ISBLANK(K190:N190), 0, 0), 0) - 1), 4), "Success: All values provided"))</f>
        <v>0</v>
      </c>
      <c r="C190" s="14" t="s">
        <v>220</v>
      </c>
      <c r="D190" s="15" t="s">
        <v>220</v>
      </c>
      <c r="E190" s="12"/>
      <c r="F190" s="16" t="str">
        <f>IF(E190 ="", "", VLOOKUP(E190, 'Primary Responses'!$E$7:J$130, 2, FALSE))</f>
        <v>0</v>
      </c>
      <c r="G190" s="14" t="str">
        <f>IF(E190 ="", "", VLOOKUP(E190, 'Primary Responses'!$E$7:J$130, 3, FALSE))</f>
        <v>0</v>
      </c>
      <c r="H190" s="14" t="str">
        <f>IF(E190 ="", "", VLOOKUP(E190, 'Primary Responses'!$E$7:J$130, 4, FALSE))</f>
        <v>0</v>
      </c>
      <c r="I190" s="14" t="str">
        <f>IF(E190 ="", "", VLOOKUP(E190, 'Primary Responses'!$E$7:J$130, 5, FALSE))</f>
        <v>0</v>
      </c>
      <c r="J190" s="14" t="str">
        <f>IF(E190 ="", "", VLOOKUP(E190, 'Primary Responses'!$E$7:J$130, 6, FALSE))</f>
        <v>0</v>
      </c>
      <c r="K190" s="17"/>
      <c r="L190" s="12"/>
      <c r="M190" s="12"/>
      <c r="N190" s="12"/>
      <c r="O190" s="18" t="str">
        <f>IFERROR(IF(ISBLANK(I190), NA(), I190) * IF(ISBLANK(K190), NA(), K190), "-")</f>
        <v>0</v>
      </c>
    </row>
    <row r="191" spans="1:15" customHeight="1" ht="54">
      <c r="B191" s="13" t="str">
        <f>IF(ISBLANK(E191), IF(NOT(AND(ISBLANK($K191), ISBLANK($L191), ISBLANK($M191), ISBLANK($N191))), "Error: Please provide a value in the '#' column", "-"), IFERROR("Error: Missing value for '" &amp; INDIRECT(ADDRESS(5, (11 + MATCH(TRUE, INDEX(ISBLANK(K191:N191), 0, 0), 0) - 1))) &amp; "' in cell " &amp; ADDRESS(ROW(), (11 + MATCH(TRUE, INDEX(ISBLANK(K191:N191), 0, 0), 0) - 1), 4), "Success: All values provided"))</f>
        <v>0</v>
      </c>
      <c r="C191" s="14" t="s">
        <v>220</v>
      </c>
      <c r="D191" s="15" t="s">
        <v>220</v>
      </c>
      <c r="E191" s="12"/>
      <c r="F191" s="16" t="str">
        <f>IF(E191 ="", "", VLOOKUP(E191, 'Primary Responses'!$E$7:J$130, 2, FALSE))</f>
        <v>0</v>
      </c>
      <c r="G191" s="14" t="str">
        <f>IF(E191 ="", "", VLOOKUP(E191, 'Primary Responses'!$E$7:J$130, 3, FALSE))</f>
        <v>0</v>
      </c>
      <c r="H191" s="14" t="str">
        <f>IF(E191 ="", "", VLOOKUP(E191, 'Primary Responses'!$E$7:J$130, 4, FALSE))</f>
        <v>0</v>
      </c>
      <c r="I191" s="14" t="str">
        <f>IF(E191 ="", "", VLOOKUP(E191, 'Primary Responses'!$E$7:J$130, 5, FALSE))</f>
        <v>0</v>
      </c>
      <c r="J191" s="14" t="str">
        <f>IF(E191 ="", "", VLOOKUP(E191, 'Primary Responses'!$E$7:J$130, 6, FALSE))</f>
        <v>0</v>
      </c>
      <c r="K191" s="17"/>
      <c r="L191" s="12"/>
      <c r="M191" s="12"/>
      <c r="N191" s="12"/>
      <c r="O191" s="18" t="str">
        <f>IFERROR(IF(ISBLANK(I191), NA(), I191) * IF(ISBLANK(K191), NA(), K191), "-")</f>
        <v>0</v>
      </c>
    </row>
    <row r="192" spans="1:15" customHeight="1" ht="54">
      <c r="B192" s="13" t="str">
        <f>IF(ISBLANK(E192), IF(NOT(AND(ISBLANK($K192), ISBLANK($L192), ISBLANK($M192), ISBLANK($N192))), "Error: Please provide a value in the '#' column", "-"), IFERROR("Error: Missing value for '" &amp; INDIRECT(ADDRESS(5, (11 + MATCH(TRUE, INDEX(ISBLANK(K192:N192), 0, 0), 0) - 1))) &amp; "' in cell " &amp; ADDRESS(ROW(), (11 + MATCH(TRUE, INDEX(ISBLANK(K192:N192), 0, 0), 0) - 1), 4), "Success: All values provided"))</f>
        <v>0</v>
      </c>
      <c r="C192" s="14" t="s">
        <v>220</v>
      </c>
      <c r="D192" s="15" t="s">
        <v>220</v>
      </c>
      <c r="E192" s="12"/>
      <c r="F192" s="16" t="str">
        <f>IF(E192 ="", "", VLOOKUP(E192, 'Primary Responses'!$E$7:J$130, 2, FALSE))</f>
        <v>0</v>
      </c>
      <c r="G192" s="14" t="str">
        <f>IF(E192 ="", "", VLOOKUP(E192, 'Primary Responses'!$E$7:J$130, 3, FALSE))</f>
        <v>0</v>
      </c>
      <c r="H192" s="14" t="str">
        <f>IF(E192 ="", "", VLOOKUP(E192, 'Primary Responses'!$E$7:J$130, 4, FALSE))</f>
        <v>0</v>
      </c>
      <c r="I192" s="14" t="str">
        <f>IF(E192 ="", "", VLOOKUP(E192, 'Primary Responses'!$E$7:J$130, 5, FALSE))</f>
        <v>0</v>
      </c>
      <c r="J192" s="14" t="str">
        <f>IF(E192 ="", "", VLOOKUP(E192, 'Primary Responses'!$E$7:J$130, 6, FALSE))</f>
        <v>0</v>
      </c>
      <c r="K192" s="17"/>
      <c r="L192" s="12"/>
      <c r="M192" s="12"/>
      <c r="N192" s="12"/>
      <c r="O192" s="18" t="str">
        <f>IFERROR(IF(ISBLANK(I192), NA(), I192) * IF(ISBLANK(K192), NA(), K192), "-")</f>
        <v>0</v>
      </c>
    </row>
    <row r="193" spans="1:15" customHeight="1" ht="54">
      <c r="B193" s="13" t="str">
        <f>IF(ISBLANK(E193), IF(NOT(AND(ISBLANK($K193), ISBLANK($L193), ISBLANK($M193), ISBLANK($N193))), "Error: Please provide a value in the '#' column", "-"), IFERROR("Error: Missing value for '" &amp; INDIRECT(ADDRESS(5, (11 + MATCH(TRUE, INDEX(ISBLANK(K193:N193), 0, 0), 0) - 1))) &amp; "' in cell " &amp; ADDRESS(ROW(), (11 + MATCH(TRUE, INDEX(ISBLANK(K193:N193), 0, 0), 0) - 1), 4), "Success: All values provided"))</f>
        <v>0</v>
      </c>
      <c r="C193" s="14" t="s">
        <v>220</v>
      </c>
      <c r="D193" s="15" t="s">
        <v>220</v>
      </c>
      <c r="E193" s="12"/>
      <c r="F193" s="16" t="str">
        <f>IF(E193 ="", "", VLOOKUP(E193, 'Primary Responses'!$E$7:J$130, 2, FALSE))</f>
        <v>0</v>
      </c>
      <c r="G193" s="14" t="str">
        <f>IF(E193 ="", "", VLOOKUP(E193, 'Primary Responses'!$E$7:J$130, 3, FALSE))</f>
        <v>0</v>
      </c>
      <c r="H193" s="14" t="str">
        <f>IF(E193 ="", "", VLOOKUP(E193, 'Primary Responses'!$E$7:J$130, 4, FALSE))</f>
        <v>0</v>
      </c>
      <c r="I193" s="14" t="str">
        <f>IF(E193 ="", "", VLOOKUP(E193, 'Primary Responses'!$E$7:J$130, 5, FALSE))</f>
        <v>0</v>
      </c>
      <c r="J193" s="14" t="str">
        <f>IF(E193 ="", "", VLOOKUP(E193, 'Primary Responses'!$E$7:J$130, 6, FALSE))</f>
        <v>0</v>
      </c>
      <c r="K193" s="17"/>
      <c r="L193" s="12"/>
      <c r="M193" s="12"/>
      <c r="N193" s="12"/>
      <c r="O193" s="18" t="str">
        <f>IFERROR(IF(ISBLANK(I193), NA(), I193) * IF(ISBLANK(K193), NA(), K193), "-")</f>
        <v>0</v>
      </c>
    </row>
    <row r="194" spans="1:15" customHeight="1" ht="54">
      <c r="B194" s="13" t="str">
        <f>IF(ISBLANK(E194), IF(NOT(AND(ISBLANK($K194), ISBLANK($L194), ISBLANK($M194), ISBLANK($N194))), "Error: Please provide a value in the '#' column", "-"), IFERROR("Error: Missing value for '" &amp; INDIRECT(ADDRESS(5, (11 + MATCH(TRUE, INDEX(ISBLANK(K194:N194), 0, 0), 0) - 1))) &amp; "' in cell " &amp; ADDRESS(ROW(), (11 + MATCH(TRUE, INDEX(ISBLANK(K194:N194), 0, 0), 0) - 1), 4), "Success: All values provided"))</f>
        <v>0</v>
      </c>
      <c r="C194" s="14" t="s">
        <v>220</v>
      </c>
      <c r="D194" s="15" t="s">
        <v>220</v>
      </c>
      <c r="E194" s="12"/>
      <c r="F194" s="16" t="str">
        <f>IF(E194 ="", "", VLOOKUP(E194, 'Primary Responses'!$E$7:J$130, 2, FALSE))</f>
        <v>0</v>
      </c>
      <c r="G194" s="14" t="str">
        <f>IF(E194 ="", "", VLOOKUP(E194, 'Primary Responses'!$E$7:J$130, 3, FALSE))</f>
        <v>0</v>
      </c>
      <c r="H194" s="14" t="str">
        <f>IF(E194 ="", "", VLOOKUP(E194, 'Primary Responses'!$E$7:J$130, 4, FALSE))</f>
        <v>0</v>
      </c>
      <c r="I194" s="14" t="str">
        <f>IF(E194 ="", "", VLOOKUP(E194, 'Primary Responses'!$E$7:J$130, 5, FALSE))</f>
        <v>0</v>
      </c>
      <c r="J194" s="14" t="str">
        <f>IF(E194 ="", "", VLOOKUP(E194, 'Primary Responses'!$E$7:J$130, 6, FALSE))</f>
        <v>0</v>
      </c>
      <c r="K194" s="17"/>
      <c r="L194" s="12"/>
      <c r="M194" s="12"/>
      <c r="N194" s="12"/>
      <c r="O194" s="18" t="str">
        <f>IFERROR(IF(ISBLANK(I194), NA(), I194) * IF(ISBLANK(K194), NA(), K194), "-")</f>
        <v>0</v>
      </c>
    </row>
    <row r="195" spans="1:15" customHeight="1" ht="54">
      <c r="B195" s="13" t="str">
        <f>IF(ISBLANK(E195), IF(NOT(AND(ISBLANK($K195), ISBLANK($L195), ISBLANK($M195), ISBLANK($N195))), "Error: Please provide a value in the '#' column", "-"), IFERROR("Error: Missing value for '" &amp; INDIRECT(ADDRESS(5, (11 + MATCH(TRUE, INDEX(ISBLANK(K195:N195), 0, 0), 0) - 1))) &amp; "' in cell " &amp; ADDRESS(ROW(), (11 + MATCH(TRUE, INDEX(ISBLANK(K195:N195), 0, 0), 0) - 1), 4), "Success: All values provided"))</f>
        <v>0</v>
      </c>
      <c r="C195" s="14" t="s">
        <v>220</v>
      </c>
      <c r="D195" s="15" t="s">
        <v>220</v>
      </c>
      <c r="E195" s="12"/>
      <c r="F195" s="16" t="str">
        <f>IF(E195 ="", "", VLOOKUP(E195, 'Primary Responses'!$E$7:J$130, 2, FALSE))</f>
        <v>0</v>
      </c>
      <c r="G195" s="14" t="str">
        <f>IF(E195 ="", "", VLOOKUP(E195, 'Primary Responses'!$E$7:J$130, 3, FALSE))</f>
        <v>0</v>
      </c>
      <c r="H195" s="14" t="str">
        <f>IF(E195 ="", "", VLOOKUP(E195, 'Primary Responses'!$E$7:J$130, 4, FALSE))</f>
        <v>0</v>
      </c>
      <c r="I195" s="14" t="str">
        <f>IF(E195 ="", "", VLOOKUP(E195, 'Primary Responses'!$E$7:J$130, 5, FALSE))</f>
        <v>0</v>
      </c>
      <c r="J195" s="14" t="str">
        <f>IF(E195 ="", "", VLOOKUP(E195, 'Primary Responses'!$E$7:J$130, 6, FALSE))</f>
        <v>0</v>
      </c>
      <c r="K195" s="17"/>
      <c r="L195" s="12"/>
      <c r="M195" s="12"/>
      <c r="N195" s="12"/>
      <c r="O195" s="18" t="str">
        <f>IFERROR(IF(ISBLANK(I195), NA(), I195) * IF(ISBLANK(K195), NA(), K195), "-")</f>
        <v>0</v>
      </c>
    </row>
    <row r="196" spans="1:15" customHeight="1" ht="54">
      <c r="B196" s="13" t="str">
        <f>IF(ISBLANK(E196), IF(NOT(AND(ISBLANK($K196), ISBLANK($L196), ISBLANK($M196), ISBLANK($N196))), "Error: Please provide a value in the '#' column", "-"), IFERROR("Error: Missing value for '" &amp; INDIRECT(ADDRESS(5, (11 + MATCH(TRUE, INDEX(ISBLANK(K196:N196), 0, 0), 0) - 1))) &amp; "' in cell " &amp; ADDRESS(ROW(), (11 + MATCH(TRUE, INDEX(ISBLANK(K196:N196), 0, 0), 0) - 1), 4), "Success: All values provided"))</f>
        <v>0</v>
      </c>
      <c r="C196" s="14" t="s">
        <v>220</v>
      </c>
      <c r="D196" s="15" t="s">
        <v>220</v>
      </c>
      <c r="E196" s="12"/>
      <c r="F196" s="16" t="str">
        <f>IF(E196 ="", "", VLOOKUP(E196, 'Primary Responses'!$E$7:J$130, 2, FALSE))</f>
        <v>0</v>
      </c>
      <c r="G196" s="14" t="str">
        <f>IF(E196 ="", "", VLOOKUP(E196, 'Primary Responses'!$E$7:J$130, 3, FALSE))</f>
        <v>0</v>
      </c>
      <c r="H196" s="14" t="str">
        <f>IF(E196 ="", "", VLOOKUP(E196, 'Primary Responses'!$E$7:J$130, 4, FALSE))</f>
        <v>0</v>
      </c>
      <c r="I196" s="14" t="str">
        <f>IF(E196 ="", "", VLOOKUP(E196, 'Primary Responses'!$E$7:J$130, 5, FALSE))</f>
        <v>0</v>
      </c>
      <c r="J196" s="14" t="str">
        <f>IF(E196 ="", "", VLOOKUP(E196, 'Primary Responses'!$E$7:J$130, 6, FALSE))</f>
        <v>0</v>
      </c>
      <c r="K196" s="17"/>
      <c r="L196" s="12"/>
      <c r="M196" s="12"/>
      <c r="N196" s="12"/>
      <c r="O196" s="18" t="str">
        <f>IFERROR(IF(ISBLANK(I196), NA(), I196) * IF(ISBLANK(K196), NA(), K196), "-")</f>
        <v>0</v>
      </c>
    </row>
    <row r="197" spans="1:15" customHeight="1" ht="54">
      <c r="B197" s="13" t="str">
        <f>IF(ISBLANK(E197), IF(NOT(AND(ISBLANK($K197), ISBLANK($L197), ISBLANK($M197), ISBLANK($N197))), "Error: Please provide a value in the '#' column", "-"), IFERROR("Error: Missing value for '" &amp; INDIRECT(ADDRESS(5, (11 + MATCH(TRUE, INDEX(ISBLANK(K197:N197), 0, 0), 0) - 1))) &amp; "' in cell " &amp; ADDRESS(ROW(), (11 + MATCH(TRUE, INDEX(ISBLANK(K197:N197), 0, 0), 0) - 1), 4), "Success: All values provided"))</f>
        <v>0</v>
      </c>
      <c r="C197" s="14" t="s">
        <v>220</v>
      </c>
      <c r="D197" s="15" t="s">
        <v>220</v>
      </c>
      <c r="E197" s="12"/>
      <c r="F197" s="16" t="str">
        <f>IF(E197 ="", "", VLOOKUP(E197, 'Primary Responses'!$E$7:J$130, 2, FALSE))</f>
        <v>0</v>
      </c>
      <c r="G197" s="14" t="str">
        <f>IF(E197 ="", "", VLOOKUP(E197, 'Primary Responses'!$E$7:J$130, 3, FALSE))</f>
        <v>0</v>
      </c>
      <c r="H197" s="14" t="str">
        <f>IF(E197 ="", "", VLOOKUP(E197, 'Primary Responses'!$E$7:J$130, 4, FALSE))</f>
        <v>0</v>
      </c>
      <c r="I197" s="14" t="str">
        <f>IF(E197 ="", "", VLOOKUP(E197, 'Primary Responses'!$E$7:J$130, 5, FALSE))</f>
        <v>0</v>
      </c>
      <c r="J197" s="14" t="str">
        <f>IF(E197 ="", "", VLOOKUP(E197, 'Primary Responses'!$E$7:J$130, 6, FALSE))</f>
        <v>0</v>
      </c>
      <c r="K197" s="17"/>
      <c r="L197" s="12"/>
      <c r="M197" s="12"/>
      <c r="N197" s="12"/>
      <c r="O197" s="18" t="str">
        <f>IFERROR(IF(ISBLANK(I197), NA(), I197) * IF(ISBLANK(K197), NA(), K197), "-")</f>
        <v>0</v>
      </c>
    </row>
    <row r="198" spans="1:15" customHeight="1" ht="54">
      <c r="B198" s="13" t="str">
        <f>IF(ISBLANK(E198), IF(NOT(AND(ISBLANK($K198), ISBLANK($L198), ISBLANK($M198), ISBLANK($N198))), "Error: Please provide a value in the '#' column", "-"), IFERROR("Error: Missing value for '" &amp; INDIRECT(ADDRESS(5, (11 + MATCH(TRUE, INDEX(ISBLANK(K198:N198), 0, 0), 0) - 1))) &amp; "' in cell " &amp; ADDRESS(ROW(), (11 + MATCH(TRUE, INDEX(ISBLANK(K198:N198), 0, 0), 0) - 1), 4), "Success: All values provided"))</f>
        <v>0</v>
      </c>
      <c r="C198" s="14" t="s">
        <v>220</v>
      </c>
      <c r="D198" s="15" t="s">
        <v>220</v>
      </c>
      <c r="E198" s="12"/>
      <c r="F198" s="16" t="str">
        <f>IF(E198 ="", "", VLOOKUP(E198, 'Primary Responses'!$E$7:J$130, 2, FALSE))</f>
        <v>0</v>
      </c>
      <c r="G198" s="14" t="str">
        <f>IF(E198 ="", "", VLOOKUP(E198, 'Primary Responses'!$E$7:J$130, 3, FALSE))</f>
        <v>0</v>
      </c>
      <c r="H198" s="14" t="str">
        <f>IF(E198 ="", "", VLOOKUP(E198, 'Primary Responses'!$E$7:J$130, 4, FALSE))</f>
        <v>0</v>
      </c>
      <c r="I198" s="14" t="str">
        <f>IF(E198 ="", "", VLOOKUP(E198, 'Primary Responses'!$E$7:J$130, 5, FALSE))</f>
        <v>0</v>
      </c>
      <c r="J198" s="14" t="str">
        <f>IF(E198 ="", "", VLOOKUP(E198, 'Primary Responses'!$E$7:J$130, 6, FALSE))</f>
        <v>0</v>
      </c>
      <c r="K198" s="17"/>
      <c r="L198" s="12"/>
      <c r="M198" s="12"/>
      <c r="N198" s="12"/>
      <c r="O198" s="18" t="str">
        <f>IFERROR(IF(ISBLANK(I198), NA(), I198) * IF(ISBLANK(K198), NA(), K198), "-")</f>
        <v>0</v>
      </c>
    </row>
    <row r="199" spans="1:15" customHeight="1" ht="54">
      <c r="B199" s="13" t="str">
        <f>IF(ISBLANK(E199), IF(NOT(AND(ISBLANK($K199), ISBLANK($L199), ISBLANK($M199), ISBLANK($N199))), "Error: Please provide a value in the '#' column", "-"), IFERROR("Error: Missing value for '" &amp; INDIRECT(ADDRESS(5, (11 + MATCH(TRUE, INDEX(ISBLANK(K199:N199), 0, 0), 0) - 1))) &amp; "' in cell " &amp; ADDRESS(ROW(), (11 + MATCH(TRUE, INDEX(ISBLANK(K199:N199), 0, 0), 0) - 1), 4), "Success: All values provided"))</f>
        <v>0</v>
      </c>
      <c r="C199" s="14" t="s">
        <v>220</v>
      </c>
      <c r="D199" s="15" t="s">
        <v>220</v>
      </c>
      <c r="E199" s="12"/>
      <c r="F199" s="16" t="str">
        <f>IF(E199 ="", "", VLOOKUP(E199, 'Primary Responses'!$E$7:J$130, 2, FALSE))</f>
        <v>0</v>
      </c>
      <c r="G199" s="14" t="str">
        <f>IF(E199 ="", "", VLOOKUP(E199, 'Primary Responses'!$E$7:J$130, 3, FALSE))</f>
        <v>0</v>
      </c>
      <c r="H199" s="14" t="str">
        <f>IF(E199 ="", "", VLOOKUP(E199, 'Primary Responses'!$E$7:J$130, 4, FALSE))</f>
        <v>0</v>
      </c>
      <c r="I199" s="14" t="str">
        <f>IF(E199 ="", "", VLOOKUP(E199, 'Primary Responses'!$E$7:J$130, 5, FALSE))</f>
        <v>0</v>
      </c>
      <c r="J199" s="14" t="str">
        <f>IF(E199 ="", "", VLOOKUP(E199, 'Primary Responses'!$E$7:J$130, 6, FALSE))</f>
        <v>0</v>
      </c>
      <c r="K199" s="17"/>
      <c r="L199" s="12"/>
      <c r="M199" s="12"/>
      <c r="N199" s="12"/>
      <c r="O199" s="18" t="str">
        <f>IFERROR(IF(ISBLANK(I199), NA(), I199) * IF(ISBLANK(K199), NA(), K199), "-")</f>
        <v>0</v>
      </c>
    </row>
    <row r="200" spans="1:15" customHeight="1" ht="54">
      <c r="B200" s="13" t="str">
        <f>IF(ISBLANK(E200), IF(NOT(AND(ISBLANK($K200), ISBLANK($L200), ISBLANK($M200), ISBLANK($N200))), "Error: Please provide a value in the '#' column", "-"), IFERROR("Error: Missing value for '" &amp; INDIRECT(ADDRESS(5, (11 + MATCH(TRUE, INDEX(ISBLANK(K200:N200), 0, 0), 0) - 1))) &amp; "' in cell " &amp; ADDRESS(ROW(), (11 + MATCH(TRUE, INDEX(ISBLANK(K200:N200), 0, 0), 0) - 1), 4), "Success: All values provided"))</f>
        <v>0</v>
      </c>
      <c r="C200" s="14" t="s">
        <v>220</v>
      </c>
      <c r="D200" s="15" t="s">
        <v>220</v>
      </c>
      <c r="E200" s="12"/>
      <c r="F200" s="16" t="str">
        <f>IF(E200 ="", "", VLOOKUP(E200, 'Primary Responses'!$E$7:J$130, 2, FALSE))</f>
        <v>0</v>
      </c>
      <c r="G200" s="14" t="str">
        <f>IF(E200 ="", "", VLOOKUP(E200, 'Primary Responses'!$E$7:J$130, 3, FALSE))</f>
        <v>0</v>
      </c>
      <c r="H200" s="14" t="str">
        <f>IF(E200 ="", "", VLOOKUP(E200, 'Primary Responses'!$E$7:J$130, 4, FALSE))</f>
        <v>0</v>
      </c>
      <c r="I200" s="14" t="str">
        <f>IF(E200 ="", "", VLOOKUP(E200, 'Primary Responses'!$E$7:J$130, 5, FALSE))</f>
        <v>0</v>
      </c>
      <c r="J200" s="14" t="str">
        <f>IF(E200 ="", "", VLOOKUP(E200, 'Primary Responses'!$E$7:J$130, 6, FALSE))</f>
        <v>0</v>
      </c>
      <c r="K200" s="17"/>
      <c r="L200" s="12"/>
      <c r="M200" s="12"/>
      <c r="N200" s="12"/>
      <c r="O200" s="18" t="str">
        <f>IFERROR(IF(ISBLANK(I200), NA(), I200) * IF(ISBLANK(K200), NA(), K200), "-")</f>
        <v>0</v>
      </c>
    </row>
    <row r="201" spans="1:15" customHeight="1" ht="54">
      <c r="B201" s="13" t="str">
        <f>IF(ISBLANK(E201), IF(NOT(AND(ISBLANK($K201), ISBLANK($L201), ISBLANK($M201), ISBLANK($N201))), "Error: Please provide a value in the '#' column", "-"), IFERROR("Error: Missing value for '" &amp; INDIRECT(ADDRESS(5, (11 + MATCH(TRUE, INDEX(ISBLANK(K201:N201), 0, 0), 0) - 1))) &amp; "' in cell " &amp; ADDRESS(ROW(), (11 + MATCH(TRUE, INDEX(ISBLANK(K201:N201), 0, 0), 0) - 1), 4), "Success: All values provided"))</f>
        <v>0</v>
      </c>
      <c r="C201" s="14" t="s">
        <v>220</v>
      </c>
      <c r="D201" s="15" t="s">
        <v>220</v>
      </c>
      <c r="E201" s="12"/>
      <c r="F201" s="16" t="str">
        <f>IF(E201 ="", "", VLOOKUP(E201, 'Primary Responses'!$E$7:J$130, 2, FALSE))</f>
        <v>0</v>
      </c>
      <c r="G201" s="14" t="str">
        <f>IF(E201 ="", "", VLOOKUP(E201, 'Primary Responses'!$E$7:J$130, 3, FALSE))</f>
        <v>0</v>
      </c>
      <c r="H201" s="14" t="str">
        <f>IF(E201 ="", "", VLOOKUP(E201, 'Primary Responses'!$E$7:J$130, 4, FALSE))</f>
        <v>0</v>
      </c>
      <c r="I201" s="14" t="str">
        <f>IF(E201 ="", "", VLOOKUP(E201, 'Primary Responses'!$E$7:J$130, 5, FALSE))</f>
        <v>0</v>
      </c>
      <c r="J201" s="14" t="str">
        <f>IF(E201 ="", "", VLOOKUP(E201, 'Primary Responses'!$E$7:J$130, 6, FALSE))</f>
        <v>0</v>
      </c>
      <c r="K201" s="17"/>
      <c r="L201" s="12"/>
      <c r="M201" s="12"/>
      <c r="N201" s="12"/>
      <c r="O201" s="18" t="str">
        <f>IFERROR(IF(ISBLANK(I201), NA(), I201) * IF(ISBLANK(K201), NA(), K201), "-")</f>
        <v>0</v>
      </c>
    </row>
    <row r="202" spans="1:15" customHeight="1" ht="54">
      <c r="B202" s="13" t="str">
        <f>IF(ISBLANK(E202), IF(NOT(AND(ISBLANK($K202), ISBLANK($L202), ISBLANK($M202), ISBLANK($N202))), "Error: Please provide a value in the '#' column", "-"), IFERROR("Error: Missing value for '" &amp; INDIRECT(ADDRESS(5, (11 + MATCH(TRUE, INDEX(ISBLANK(K202:N202), 0, 0), 0) - 1))) &amp; "' in cell " &amp; ADDRESS(ROW(), (11 + MATCH(TRUE, INDEX(ISBLANK(K202:N202), 0, 0), 0) - 1), 4), "Success: All values provided"))</f>
        <v>0</v>
      </c>
      <c r="C202" s="14" t="s">
        <v>220</v>
      </c>
      <c r="D202" s="15" t="s">
        <v>220</v>
      </c>
      <c r="E202" s="12"/>
      <c r="F202" s="16" t="str">
        <f>IF(E202 ="", "", VLOOKUP(E202, 'Primary Responses'!$E$7:J$130, 2, FALSE))</f>
        <v>0</v>
      </c>
      <c r="G202" s="14" t="str">
        <f>IF(E202 ="", "", VLOOKUP(E202, 'Primary Responses'!$E$7:J$130, 3, FALSE))</f>
        <v>0</v>
      </c>
      <c r="H202" s="14" t="str">
        <f>IF(E202 ="", "", VLOOKUP(E202, 'Primary Responses'!$E$7:J$130, 4, FALSE))</f>
        <v>0</v>
      </c>
      <c r="I202" s="14" t="str">
        <f>IF(E202 ="", "", VLOOKUP(E202, 'Primary Responses'!$E$7:J$130, 5, FALSE))</f>
        <v>0</v>
      </c>
      <c r="J202" s="14" t="str">
        <f>IF(E202 ="", "", VLOOKUP(E202, 'Primary Responses'!$E$7:J$130, 6, FALSE))</f>
        <v>0</v>
      </c>
      <c r="K202" s="17"/>
      <c r="L202" s="12"/>
      <c r="M202" s="12"/>
      <c r="N202" s="12"/>
      <c r="O202" s="18" t="str">
        <f>IFERROR(IF(ISBLANK(I202), NA(), I202) * IF(ISBLANK(K202), NA(), K202), "-")</f>
        <v>0</v>
      </c>
    </row>
    <row r="203" spans="1:15" customHeight="1" ht="54">
      <c r="B203" s="13" t="str">
        <f>IF(ISBLANK(E203), IF(NOT(AND(ISBLANK($K203), ISBLANK($L203), ISBLANK($M203), ISBLANK($N203))), "Error: Please provide a value in the '#' column", "-"), IFERROR("Error: Missing value for '" &amp; INDIRECT(ADDRESS(5, (11 + MATCH(TRUE, INDEX(ISBLANK(K203:N203), 0, 0), 0) - 1))) &amp; "' in cell " &amp; ADDRESS(ROW(), (11 + MATCH(TRUE, INDEX(ISBLANK(K203:N203), 0, 0), 0) - 1), 4), "Success: All values provided"))</f>
        <v>0</v>
      </c>
      <c r="C203" s="14" t="s">
        <v>220</v>
      </c>
      <c r="D203" s="15" t="s">
        <v>220</v>
      </c>
      <c r="E203" s="12"/>
      <c r="F203" s="16" t="str">
        <f>IF(E203 ="", "", VLOOKUP(E203, 'Primary Responses'!$E$7:J$130, 2, FALSE))</f>
        <v>0</v>
      </c>
      <c r="G203" s="14" t="str">
        <f>IF(E203 ="", "", VLOOKUP(E203, 'Primary Responses'!$E$7:J$130, 3, FALSE))</f>
        <v>0</v>
      </c>
      <c r="H203" s="14" t="str">
        <f>IF(E203 ="", "", VLOOKUP(E203, 'Primary Responses'!$E$7:J$130, 4, FALSE))</f>
        <v>0</v>
      </c>
      <c r="I203" s="14" t="str">
        <f>IF(E203 ="", "", VLOOKUP(E203, 'Primary Responses'!$E$7:J$130, 5, FALSE))</f>
        <v>0</v>
      </c>
      <c r="J203" s="14" t="str">
        <f>IF(E203 ="", "", VLOOKUP(E203, 'Primary Responses'!$E$7:J$130, 6, FALSE))</f>
        <v>0</v>
      </c>
      <c r="K203" s="17"/>
      <c r="L203" s="12"/>
      <c r="M203" s="12"/>
      <c r="N203" s="12"/>
      <c r="O203" s="18" t="str">
        <f>IFERROR(IF(ISBLANK(I203), NA(), I203) * IF(ISBLANK(K203), NA(), K203), "-")</f>
        <v>0</v>
      </c>
    </row>
    <row r="204" spans="1:15" customHeight="1" ht="54">
      <c r="B204" s="13" t="str">
        <f>IF(ISBLANK(E204), IF(NOT(AND(ISBLANK($K204), ISBLANK($L204), ISBLANK($M204), ISBLANK($N204))), "Error: Please provide a value in the '#' column", "-"), IFERROR("Error: Missing value for '" &amp; INDIRECT(ADDRESS(5, (11 + MATCH(TRUE, INDEX(ISBLANK(K204:N204), 0, 0), 0) - 1))) &amp; "' in cell " &amp; ADDRESS(ROW(), (11 + MATCH(TRUE, INDEX(ISBLANK(K204:N204), 0, 0), 0) - 1), 4), "Success: All values provided"))</f>
        <v>0</v>
      </c>
      <c r="C204" s="14" t="s">
        <v>220</v>
      </c>
      <c r="D204" s="15" t="s">
        <v>220</v>
      </c>
      <c r="E204" s="12"/>
      <c r="F204" s="16" t="str">
        <f>IF(E204 ="", "", VLOOKUP(E204, 'Primary Responses'!$E$7:J$130, 2, FALSE))</f>
        <v>0</v>
      </c>
      <c r="G204" s="14" t="str">
        <f>IF(E204 ="", "", VLOOKUP(E204, 'Primary Responses'!$E$7:J$130, 3, FALSE))</f>
        <v>0</v>
      </c>
      <c r="H204" s="14" t="str">
        <f>IF(E204 ="", "", VLOOKUP(E204, 'Primary Responses'!$E$7:J$130, 4, FALSE))</f>
        <v>0</v>
      </c>
      <c r="I204" s="14" t="str">
        <f>IF(E204 ="", "", VLOOKUP(E204, 'Primary Responses'!$E$7:J$130, 5, FALSE))</f>
        <v>0</v>
      </c>
      <c r="J204" s="14" t="str">
        <f>IF(E204 ="", "", VLOOKUP(E204, 'Primary Responses'!$E$7:J$130, 6, FALSE))</f>
        <v>0</v>
      </c>
      <c r="K204" s="17"/>
      <c r="L204" s="12"/>
      <c r="M204" s="12"/>
      <c r="N204" s="12"/>
      <c r="O204" s="18" t="str">
        <f>IFERROR(IF(ISBLANK(I204), NA(), I204) * IF(ISBLANK(K204), NA(), K204), "-")</f>
        <v>0</v>
      </c>
    </row>
    <row r="205" spans="1:15" customHeight="1" ht="54">
      <c r="B205" s="13" t="str">
        <f>IF(ISBLANK(E205), IF(NOT(AND(ISBLANK($K205), ISBLANK($L205), ISBLANK($M205), ISBLANK($N205))), "Error: Please provide a value in the '#' column", "-"), IFERROR("Error: Missing value for '" &amp; INDIRECT(ADDRESS(5, (11 + MATCH(TRUE, INDEX(ISBLANK(K205:N205), 0, 0), 0) - 1))) &amp; "' in cell " &amp; ADDRESS(ROW(), (11 + MATCH(TRUE, INDEX(ISBLANK(K205:N205), 0, 0), 0) - 1), 4), "Success: All values provided"))</f>
        <v>0</v>
      </c>
      <c r="C205" s="14" t="s">
        <v>220</v>
      </c>
      <c r="D205" s="15" t="s">
        <v>220</v>
      </c>
      <c r="E205" s="12"/>
      <c r="F205" s="16" t="str">
        <f>IF(E205 ="", "", VLOOKUP(E205, 'Primary Responses'!$E$7:J$130, 2, FALSE))</f>
        <v>0</v>
      </c>
      <c r="G205" s="14" t="str">
        <f>IF(E205 ="", "", VLOOKUP(E205, 'Primary Responses'!$E$7:J$130, 3, FALSE))</f>
        <v>0</v>
      </c>
      <c r="H205" s="14" t="str">
        <f>IF(E205 ="", "", VLOOKUP(E205, 'Primary Responses'!$E$7:J$130, 4, FALSE))</f>
        <v>0</v>
      </c>
      <c r="I205" s="14" t="str">
        <f>IF(E205 ="", "", VLOOKUP(E205, 'Primary Responses'!$E$7:J$130, 5, FALSE))</f>
        <v>0</v>
      </c>
      <c r="J205" s="14" t="str">
        <f>IF(E205 ="", "", VLOOKUP(E205, 'Primary Responses'!$E$7:J$130, 6, FALSE))</f>
        <v>0</v>
      </c>
      <c r="K205" s="17"/>
      <c r="L205" s="12"/>
      <c r="M205" s="12"/>
      <c r="N205" s="12"/>
      <c r="O205" s="18" t="str">
        <f>IFERROR(IF(ISBLANK(I205), NA(), I205) * IF(ISBLANK(K205), NA(), K205), "-")</f>
        <v>0</v>
      </c>
    </row>
    <row r="206" spans="1:15" customHeight="1" ht="54">
      <c r="B206" s="13" t="str">
        <f>IF(ISBLANK(E206), IF(NOT(AND(ISBLANK($K206), ISBLANK($L206), ISBLANK($M206), ISBLANK($N206))), "Error: Please provide a value in the '#' column", "-"), IFERROR("Error: Missing value for '" &amp; INDIRECT(ADDRESS(5, (11 + MATCH(TRUE, INDEX(ISBLANK(K206:N206), 0, 0), 0) - 1))) &amp; "' in cell " &amp; ADDRESS(ROW(), (11 + MATCH(TRUE, INDEX(ISBLANK(K206:N206), 0, 0), 0) - 1), 4), "Success: All values provided"))</f>
        <v>0</v>
      </c>
      <c r="C206" s="14" t="s">
        <v>220</v>
      </c>
      <c r="D206" s="15" t="s">
        <v>220</v>
      </c>
      <c r="E206" s="12"/>
      <c r="F206" s="16" t="str">
        <f>IF(E206 ="", "", VLOOKUP(E206, 'Primary Responses'!$E$7:J$130, 2, FALSE))</f>
        <v>0</v>
      </c>
      <c r="G206" s="14" t="str">
        <f>IF(E206 ="", "", VLOOKUP(E206, 'Primary Responses'!$E$7:J$130, 3, FALSE))</f>
        <v>0</v>
      </c>
      <c r="H206" s="14" t="str">
        <f>IF(E206 ="", "", VLOOKUP(E206, 'Primary Responses'!$E$7:J$130, 4, FALSE))</f>
        <v>0</v>
      </c>
      <c r="I206" s="14" t="str">
        <f>IF(E206 ="", "", VLOOKUP(E206, 'Primary Responses'!$E$7:J$130, 5, FALSE))</f>
        <v>0</v>
      </c>
      <c r="J206" s="14" t="str">
        <f>IF(E206 ="", "", VLOOKUP(E206, 'Primary Responses'!$E$7:J$130, 6, FALSE))</f>
        <v>0</v>
      </c>
      <c r="K206" s="17"/>
      <c r="L206" s="12"/>
      <c r="M206" s="12"/>
      <c r="N206" s="12"/>
      <c r="O206" s="18" t="str">
        <f>IFERROR(IF(ISBLANK(I206), NA(), I206) * IF(ISBLANK(K206), NA(), K206), "-")</f>
        <v>0</v>
      </c>
    </row>
    <row r="207" spans="1:15" customHeight="1" ht="54">
      <c r="B207" s="13" t="str">
        <f>IF(ISBLANK(E207), IF(NOT(AND(ISBLANK($K207), ISBLANK($L207), ISBLANK($M207), ISBLANK($N207))), "Error: Please provide a value in the '#' column", "-"), IFERROR("Error: Missing value for '" &amp; INDIRECT(ADDRESS(5, (11 + MATCH(TRUE, INDEX(ISBLANK(K207:N207), 0, 0), 0) - 1))) &amp; "' in cell " &amp; ADDRESS(ROW(), (11 + MATCH(TRUE, INDEX(ISBLANK(K207:N207), 0, 0), 0) - 1), 4), "Success: All values provided"))</f>
        <v>0</v>
      </c>
      <c r="C207" s="14" t="s">
        <v>220</v>
      </c>
      <c r="D207" s="15" t="s">
        <v>220</v>
      </c>
      <c r="E207" s="12"/>
      <c r="F207" s="16" t="str">
        <f>IF(E207 ="", "", VLOOKUP(E207, 'Primary Responses'!$E$7:J$130, 2, FALSE))</f>
        <v>0</v>
      </c>
      <c r="G207" s="14" t="str">
        <f>IF(E207 ="", "", VLOOKUP(E207, 'Primary Responses'!$E$7:J$130, 3, FALSE))</f>
        <v>0</v>
      </c>
      <c r="H207" s="14" t="str">
        <f>IF(E207 ="", "", VLOOKUP(E207, 'Primary Responses'!$E$7:J$130, 4, FALSE))</f>
        <v>0</v>
      </c>
      <c r="I207" s="14" t="str">
        <f>IF(E207 ="", "", VLOOKUP(E207, 'Primary Responses'!$E$7:J$130, 5, FALSE))</f>
        <v>0</v>
      </c>
      <c r="J207" s="14" t="str">
        <f>IF(E207 ="", "", VLOOKUP(E207, 'Primary Responses'!$E$7:J$130, 6, FALSE))</f>
        <v>0</v>
      </c>
      <c r="K207" s="17"/>
      <c r="L207" s="12"/>
      <c r="M207" s="12"/>
      <c r="N207" s="12"/>
      <c r="O207" s="18" t="str">
        <f>IFERROR(IF(ISBLANK(I207), NA(), I207) * IF(ISBLANK(K207), NA(), K207), "-")</f>
        <v>0</v>
      </c>
    </row>
    <row r="208" spans="1:15" customHeight="1" ht="54">
      <c r="B208" s="13" t="str">
        <f>IF(ISBLANK(E208), IF(NOT(AND(ISBLANK($K208), ISBLANK($L208), ISBLANK($M208), ISBLANK($N208))), "Error: Please provide a value in the '#' column", "-"), IFERROR("Error: Missing value for '" &amp; INDIRECT(ADDRESS(5, (11 + MATCH(TRUE, INDEX(ISBLANK(K208:N208), 0, 0), 0) - 1))) &amp; "' in cell " &amp; ADDRESS(ROW(), (11 + MATCH(TRUE, INDEX(ISBLANK(K208:N208), 0, 0), 0) - 1), 4), "Success: All values provided"))</f>
        <v>0</v>
      </c>
      <c r="C208" s="14" t="s">
        <v>220</v>
      </c>
      <c r="D208" s="15" t="s">
        <v>220</v>
      </c>
      <c r="E208" s="12"/>
      <c r="F208" s="16" t="str">
        <f>IF(E208 ="", "", VLOOKUP(E208, 'Primary Responses'!$E$7:J$130, 2, FALSE))</f>
        <v>0</v>
      </c>
      <c r="G208" s="14" t="str">
        <f>IF(E208 ="", "", VLOOKUP(E208, 'Primary Responses'!$E$7:J$130, 3, FALSE))</f>
        <v>0</v>
      </c>
      <c r="H208" s="14" t="str">
        <f>IF(E208 ="", "", VLOOKUP(E208, 'Primary Responses'!$E$7:J$130, 4, FALSE))</f>
        <v>0</v>
      </c>
      <c r="I208" s="14" t="str">
        <f>IF(E208 ="", "", VLOOKUP(E208, 'Primary Responses'!$E$7:J$130, 5, FALSE))</f>
        <v>0</v>
      </c>
      <c r="J208" s="14" t="str">
        <f>IF(E208 ="", "", VLOOKUP(E208, 'Primary Responses'!$E$7:J$130, 6, FALSE))</f>
        <v>0</v>
      </c>
      <c r="K208" s="17"/>
      <c r="L208" s="12"/>
      <c r="M208" s="12"/>
      <c r="N208" s="12"/>
      <c r="O208" s="18" t="str">
        <f>IFERROR(IF(ISBLANK(I208), NA(), I208) * IF(ISBLANK(K208), NA(), K208), "-")</f>
        <v>0</v>
      </c>
    </row>
    <row r="209" spans="1:15" customHeight="1" ht="54">
      <c r="B209" s="13" t="str">
        <f>IF(ISBLANK(E209), IF(NOT(AND(ISBLANK($K209), ISBLANK($L209), ISBLANK($M209), ISBLANK($N209))), "Error: Please provide a value in the '#' column", "-"), IFERROR("Error: Missing value for '" &amp; INDIRECT(ADDRESS(5, (11 + MATCH(TRUE, INDEX(ISBLANK(K209:N209), 0, 0), 0) - 1))) &amp; "' in cell " &amp; ADDRESS(ROW(), (11 + MATCH(TRUE, INDEX(ISBLANK(K209:N209), 0, 0), 0) - 1), 4), "Success: All values provided"))</f>
        <v>0</v>
      </c>
      <c r="C209" s="14" t="s">
        <v>220</v>
      </c>
      <c r="D209" s="15" t="s">
        <v>220</v>
      </c>
      <c r="E209" s="12"/>
      <c r="F209" s="16" t="str">
        <f>IF(E209 ="", "", VLOOKUP(E209, 'Primary Responses'!$E$7:J$130, 2, FALSE))</f>
        <v>0</v>
      </c>
      <c r="G209" s="14" t="str">
        <f>IF(E209 ="", "", VLOOKUP(E209, 'Primary Responses'!$E$7:J$130, 3, FALSE))</f>
        <v>0</v>
      </c>
      <c r="H209" s="14" t="str">
        <f>IF(E209 ="", "", VLOOKUP(E209, 'Primary Responses'!$E$7:J$130, 4, FALSE))</f>
        <v>0</v>
      </c>
      <c r="I209" s="14" t="str">
        <f>IF(E209 ="", "", VLOOKUP(E209, 'Primary Responses'!$E$7:J$130, 5, FALSE))</f>
        <v>0</v>
      </c>
      <c r="J209" s="14" t="str">
        <f>IF(E209 ="", "", VLOOKUP(E209, 'Primary Responses'!$E$7:J$130, 6, FALSE))</f>
        <v>0</v>
      </c>
      <c r="K209" s="17"/>
      <c r="L209" s="12"/>
      <c r="M209" s="12"/>
      <c r="N209" s="12"/>
      <c r="O209" s="18" t="str">
        <f>IFERROR(IF(ISBLANK(I209), NA(), I209) * IF(ISBLANK(K209), NA(), K209), "-")</f>
        <v>0</v>
      </c>
    </row>
    <row r="210" spans="1:15" customHeight="1" ht="54">
      <c r="B210" s="13" t="str">
        <f>IF(ISBLANK(E210), IF(NOT(AND(ISBLANK($K210), ISBLANK($L210), ISBLANK($M210), ISBLANK($N210))), "Error: Please provide a value in the '#' column", "-"), IFERROR("Error: Missing value for '" &amp; INDIRECT(ADDRESS(5, (11 + MATCH(TRUE, INDEX(ISBLANK(K210:N210), 0, 0), 0) - 1))) &amp; "' in cell " &amp; ADDRESS(ROW(), (11 + MATCH(TRUE, INDEX(ISBLANK(K210:N210), 0, 0), 0) - 1), 4), "Success: All values provided"))</f>
        <v>0</v>
      </c>
      <c r="C210" s="14" t="s">
        <v>220</v>
      </c>
      <c r="D210" s="15" t="s">
        <v>220</v>
      </c>
      <c r="E210" s="12"/>
      <c r="F210" s="16" t="str">
        <f>IF(E210 ="", "", VLOOKUP(E210, 'Primary Responses'!$E$7:J$130, 2, FALSE))</f>
        <v>0</v>
      </c>
      <c r="G210" s="14" t="str">
        <f>IF(E210 ="", "", VLOOKUP(E210, 'Primary Responses'!$E$7:J$130, 3, FALSE))</f>
        <v>0</v>
      </c>
      <c r="H210" s="14" t="str">
        <f>IF(E210 ="", "", VLOOKUP(E210, 'Primary Responses'!$E$7:J$130, 4, FALSE))</f>
        <v>0</v>
      </c>
      <c r="I210" s="14" t="str">
        <f>IF(E210 ="", "", VLOOKUP(E210, 'Primary Responses'!$E$7:J$130, 5, FALSE))</f>
        <v>0</v>
      </c>
      <c r="J210" s="14" t="str">
        <f>IF(E210 ="", "", VLOOKUP(E210, 'Primary Responses'!$E$7:J$130, 6, FALSE))</f>
        <v>0</v>
      </c>
      <c r="K210" s="17"/>
      <c r="L210" s="12"/>
      <c r="M210" s="12"/>
      <c r="N210" s="12"/>
      <c r="O210" s="18" t="str">
        <f>IFERROR(IF(ISBLANK(I210), NA(), I210) * IF(ISBLANK(K210), NA(), K210), "-")</f>
        <v>0</v>
      </c>
    </row>
    <row r="211" spans="1:15" customHeight="1" ht="54">
      <c r="B211" s="13" t="str">
        <f>IF(ISBLANK(E211), IF(NOT(AND(ISBLANK($K211), ISBLANK($L211), ISBLANK($M211), ISBLANK($N211))), "Error: Please provide a value in the '#' column", "-"), IFERROR("Error: Missing value for '" &amp; INDIRECT(ADDRESS(5, (11 + MATCH(TRUE, INDEX(ISBLANK(K211:N211), 0, 0), 0) - 1))) &amp; "' in cell " &amp; ADDRESS(ROW(), (11 + MATCH(TRUE, INDEX(ISBLANK(K211:N211), 0, 0), 0) - 1), 4), "Success: All values provided"))</f>
        <v>0</v>
      </c>
      <c r="C211" s="14" t="s">
        <v>220</v>
      </c>
      <c r="D211" s="15" t="s">
        <v>220</v>
      </c>
      <c r="E211" s="12"/>
      <c r="F211" s="16" t="str">
        <f>IF(E211 ="", "", VLOOKUP(E211, 'Primary Responses'!$E$7:J$130, 2, FALSE))</f>
        <v>0</v>
      </c>
      <c r="G211" s="14" t="str">
        <f>IF(E211 ="", "", VLOOKUP(E211, 'Primary Responses'!$E$7:J$130, 3, FALSE))</f>
        <v>0</v>
      </c>
      <c r="H211" s="14" t="str">
        <f>IF(E211 ="", "", VLOOKUP(E211, 'Primary Responses'!$E$7:J$130, 4, FALSE))</f>
        <v>0</v>
      </c>
      <c r="I211" s="14" t="str">
        <f>IF(E211 ="", "", VLOOKUP(E211, 'Primary Responses'!$E$7:J$130, 5, FALSE))</f>
        <v>0</v>
      </c>
      <c r="J211" s="14" t="str">
        <f>IF(E211 ="", "", VLOOKUP(E211, 'Primary Responses'!$E$7:J$130, 6, FALSE))</f>
        <v>0</v>
      </c>
      <c r="K211" s="17"/>
      <c r="L211" s="12"/>
      <c r="M211" s="12"/>
      <c r="N211" s="12"/>
      <c r="O211" s="18" t="str">
        <f>IFERROR(IF(ISBLANK(I211), NA(), I211) * IF(ISBLANK(K211), NA(), K211), "-")</f>
        <v>0</v>
      </c>
    </row>
    <row r="212" spans="1:15" customHeight="1" ht="54">
      <c r="B212" s="13" t="str">
        <f>IF(ISBLANK(E212), IF(NOT(AND(ISBLANK($K212), ISBLANK($L212), ISBLANK($M212), ISBLANK($N212))), "Error: Please provide a value in the '#' column", "-"), IFERROR("Error: Missing value for '" &amp; INDIRECT(ADDRESS(5, (11 + MATCH(TRUE, INDEX(ISBLANK(K212:N212), 0, 0), 0) - 1))) &amp; "' in cell " &amp; ADDRESS(ROW(), (11 + MATCH(TRUE, INDEX(ISBLANK(K212:N212), 0, 0), 0) - 1), 4), "Success: All values provided"))</f>
        <v>0</v>
      </c>
      <c r="C212" s="14" t="s">
        <v>220</v>
      </c>
      <c r="D212" s="15" t="s">
        <v>220</v>
      </c>
      <c r="E212" s="12"/>
      <c r="F212" s="16" t="str">
        <f>IF(E212 ="", "", VLOOKUP(E212, 'Primary Responses'!$E$7:J$130, 2, FALSE))</f>
        <v>0</v>
      </c>
      <c r="G212" s="14" t="str">
        <f>IF(E212 ="", "", VLOOKUP(E212, 'Primary Responses'!$E$7:J$130, 3, FALSE))</f>
        <v>0</v>
      </c>
      <c r="H212" s="14" t="str">
        <f>IF(E212 ="", "", VLOOKUP(E212, 'Primary Responses'!$E$7:J$130, 4, FALSE))</f>
        <v>0</v>
      </c>
      <c r="I212" s="14" t="str">
        <f>IF(E212 ="", "", VLOOKUP(E212, 'Primary Responses'!$E$7:J$130, 5, FALSE))</f>
        <v>0</v>
      </c>
      <c r="J212" s="14" t="str">
        <f>IF(E212 ="", "", VLOOKUP(E212, 'Primary Responses'!$E$7:J$130, 6, FALSE))</f>
        <v>0</v>
      </c>
      <c r="K212" s="17"/>
      <c r="L212" s="12"/>
      <c r="M212" s="12"/>
      <c r="N212" s="12"/>
      <c r="O212" s="18" t="str">
        <f>IFERROR(IF(ISBLANK(I212), NA(), I212) * IF(ISBLANK(K212), NA(), K212), "-")</f>
        <v>0</v>
      </c>
    </row>
    <row r="213" spans="1:15" customHeight="1" ht="54">
      <c r="B213" s="13" t="str">
        <f>IF(ISBLANK(E213), IF(NOT(AND(ISBLANK($K213), ISBLANK($L213), ISBLANK($M213), ISBLANK($N213))), "Error: Please provide a value in the '#' column", "-"), IFERROR("Error: Missing value for '" &amp; INDIRECT(ADDRESS(5, (11 + MATCH(TRUE, INDEX(ISBLANK(K213:N213), 0, 0), 0) - 1))) &amp; "' in cell " &amp; ADDRESS(ROW(), (11 + MATCH(TRUE, INDEX(ISBLANK(K213:N213), 0, 0), 0) - 1), 4), "Success: All values provided"))</f>
        <v>0</v>
      </c>
      <c r="C213" s="14" t="s">
        <v>220</v>
      </c>
      <c r="D213" s="15" t="s">
        <v>220</v>
      </c>
      <c r="E213" s="12"/>
      <c r="F213" s="16" t="str">
        <f>IF(E213 ="", "", VLOOKUP(E213, 'Primary Responses'!$E$7:J$130, 2, FALSE))</f>
        <v>0</v>
      </c>
      <c r="G213" s="14" t="str">
        <f>IF(E213 ="", "", VLOOKUP(E213, 'Primary Responses'!$E$7:J$130, 3, FALSE))</f>
        <v>0</v>
      </c>
      <c r="H213" s="14" t="str">
        <f>IF(E213 ="", "", VLOOKUP(E213, 'Primary Responses'!$E$7:J$130, 4, FALSE))</f>
        <v>0</v>
      </c>
      <c r="I213" s="14" t="str">
        <f>IF(E213 ="", "", VLOOKUP(E213, 'Primary Responses'!$E$7:J$130, 5, FALSE))</f>
        <v>0</v>
      </c>
      <c r="J213" s="14" t="str">
        <f>IF(E213 ="", "", VLOOKUP(E213, 'Primary Responses'!$E$7:J$130, 6, FALSE))</f>
        <v>0</v>
      </c>
      <c r="K213" s="17"/>
      <c r="L213" s="12"/>
      <c r="M213" s="12"/>
      <c r="N213" s="12"/>
      <c r="O213" s="18" t="str">
        <f>IFERROR(IF(ISBLANK(I213), NA(), I213) * IF(ISBLANK(K213), NA(), K213), "-")</f>
        <v>0</v>
      </c>
    </row>
    <row r="214" spans="1:15" customHeight="1" ht="54">
      <c r="B214" s="13" t="str">
        <f>IF(ISBLANK(E214), IF(NOT(AND(ISBLANK($K214), ISBLANK($L214), ISBLANK($M214), ISBLANK($N214))), "Error: Please provide a value in the '#' column", "-"), IFERROR("Error: Missing value for '" &amp; INDIRECT(ADDRESS(5, (11 + MATCH(TRUE, INDEX(ISBLANK(K214:N214), 0, 0), 0) - 1))) &amp; "' in cell " &amp; ADDRESS(ROW(), (11 + MATCH(TRUE, INDEX(ISBLANK(K214:N214), 0, 0), 0) - 1), 4), "Success: All values provided"))</f>
        <v>0</v>
      </c>
      <c r="C214" s="14" t="s">
        <v>220</v>
      </c>
      <c r="D214" s="15" t="s">
        <v>220</v>
      </c>
      <c r="E214" s="12"/>
      <c r="F214" s="16" t="str">
        <f>IF(E214 ="", "", VLOOKUP(E214, 'Primary Responses'!$E$7:J$130, 2, FALSE))</f>
        <v>0</v>
      </c>
      <c r="G214" s="14" t="str">
        <f>IF(E214 ="", "", VLOOKUP(E214, 'Primary Responses'!$E$7:J$130, 3, FALSE))</f>
        <v>0</v>
      </c>
      <c r="H214" s="14" t="str">
        <f>IF(E214 ="", "", VLOOKUP(E214, 'Primary Responses'!$E$7:J$130, 4, FALSE))</f>
        <v>0</v>
      </c>
      <c r="I214" s="14" t="str">
        <f>IF(E214 ="", "", VLOOKUP(E214, 'Primary Responses'!$E$7:J$130, 5, FALSE))</f>
        <v>0</v>
      </c>
      <c r="J214" s="14" t="str">
        <f>IF(E214 ="", "", VLOOKUP(E214, 'Primary Responses'!$E$7:J$130, 6, FALSE))</f>
        <v>0</v>
      </c>
      <c r="K214" s="17"/>
      <c r="L214" s="12"/>
      <c r="M214" s="12"/>
      <c r="N214" s="12"/>
      <c r="O214" s="18" t="str">
        <f>IFERROR(IF(ISBLANK(I214), NA(), I214) * IF(ISBLANK(K214), NA(), K214), "-")</f>
        <v>0</v>
      </c>
    </row>
    <row r="215" spans="1:15" customHeight="1" ht="54">
      <c r="B215" s="13" t="str">
        <f>IF(ISBLANK(E215), IF(NOT(AND(ISBLANK($K215), ISBLANK($L215), ISBLANK($M215), ISBLANK($N215))), "Error: Please provide a value in the '#' column", "-"), IFERROR("Error: Missing value for '" &amp; INDIRECT(ADDRESS(5, (11 + MATCH(TRUE, INDEX(ISBLANK(K215:N215), 0, 0), 0) - 1))) &amp; "' in cell " &amp; ADDRESS(ROW(), (11 + MATCH(TRUE, INDEX(ISBLANK(K215:N215), 0, 0), 0) - 1), 4), "Success: All values provided"))</f>
        <v>0</v>
      </c>
      <c r="C215" s="14" t="s">
        <v>220</v>
      </c>
      <c r="D215" s="15" t="s">
        <v>220</v>
      </c>
      <c r="E215" s="12"/>
      <c r="F215" s="16" t="str">
        <f>IF(E215 ="", "", VLOOKUP(E215, 'Primary Responses'!$E$7:J$130, 2, FALSE))</f>
        <v>0</v>
      </c>
      <c r="G215" s="14" t="str">
        <f>IF(E215 ="", "", VLOOKUP(E215, 'Primary Responses'!$E$7:J$130, 3, FALSE))</f>
        <v>0</v>
      </c>
      <c r="H215" s="14" t="str">
        <f>IF(E215 ="", "", VLOOKUP(E215, 'Primary Responses'!$E$7:J$130, 4, FALSE))</f>
        <v>0</v>
      </c>
      <c r="I215" s="14" t="str">
        <f>IF(E215 ="", "", VLOOKUP(E215, 'Primary Responses'!$E$7:J$130, 5, FALSE))</f>
        <v>0</v>
      </c>
      <c r="J215" s="14" t="str">
        <f>IF(E215 ="", "", VLOOKUP(E215, 'Primary Responses'!$E$7:J$130, 6, FALSE))</f>
        <v>0</v>
      </c>
      <c r="K215" s="17"/>
      <c r="L215" s="12"/>
      <c r="M215" s="12"/>
      <c r="N215" s="12"/>
      <c r="O215" s="18" t="str">
        <f>IFERROR(IF(ISBLANK(I215), NA(), I215) * IF(ISBLANK(K215), NA(), K215), "-")</f>
        <v>0</v>
      </c>
    </row>
    <row r="216" spans="1:15" customHeight="1" ht="54">
      <c r="B216" s="13" t="str">
        <f>IF(ISBLANK(E216), IF(NOT(AND(ISBLANK($K216), ISBLANK($L216), ISBLANK($M216), ISBLANK($N216))), "Error: Please provide a value in the '#' column", "-"), IFERROR("Error: Missing value for '" &amp; INDIRECT(ADDRESS(5, (11 + MATCH(TRUE, INDEX(ISBLANK(K216:N216), 0, 0), 0) - 1))) &amp; "' in cell " &amp; ADDRESS(ROW(), (11 + MATCH(TRUE, INDEX(ISBLANK(K216:N216), 0, 0), 0) - 1), 4), "Success: All values provided"))</f>
        <v>0</v>
      </c>
      <c r="C216" s="14" t="s">
        <v>220</v>
      </c>
      <c r="D216" s="15" t="s">
        <v>220</v>
      </c>
      <c r="E216" s="12"/>
      <c r="F216" s="16" t="str">
        <f>IF(E216 ="", "", VLOOKUP(E216, 'Primary Responses'!$E$7:J$130, 2, FALSE))</f>
        <v>0</v>
      </c>
      <c r="G216" s="14" t="str">
        <f>IF(E216 ="", "", VLOOKUP(E216, 'Primary Responses'!$E$7:J$130, 3, FALSE))</f>
        <v>0</v>
      </c>
      <c r="H216" s="14" t="str">
        <f>IF(E216 ="", "", VLOOKUP(E216, 'Primary Responses'!$E$7:J$130, 4, FALSE))</f>
        <v>0</v>
      </c>
      <c r="I216" s="14" t="str">
        <f>IF(E216 ="", "", VLOOKUP(E216, 'Primary Responses'!$E$7:J$130, 5, FALSE))</f>
        <v>0</v>
      </c>
      <c r="J216" s="14" t="str">
        <f>IF(E216 ="", "", VLOOKUP(E216, 'Primary Responses'!$E$7:J$130, 6, FALSE))</f>
        <v>0</v>
      </c>
      <c r="K216" s="17"/>
      <c r="L216" s="12"/>
      <c r="M216" s="12"/>
      <c r="N216" s="12"/>
      <c r="O216" s="18" t="str">
        <f>IFERROR(IF(ISBLANK(I216), NA(), I216) * IF(ISBLANK(K216), NA(), K216), "-")</f>
        <v>0</v>
      </c>
    </row>
    <row r="217" spans="1:15" customHeight="1" ht="54">
      <c r="B217" s="13" t="str">
        <f>IF(ISBLANK(E217), IF(NOT(AND(ISBLANK($K217), ISBLANK($L217), ISBLANK($M217), ISBLANK($N217))), "Error: Please provide a value in the '#' column", "-"), IFERROR("Error: Missing value for '" &amp; INDIRECT(ADDRESS(5, (11 + MATCH(TRUE, INDEX(ISBLANK(K217:N217), 0, 0), 0) - 1))) &amp; "' in cell " &amp; ADDRESS(ROW(), (11 + MATCH(TRUE, INDEX(ISBLANK(K217:N217), 0, 0), 0) - 1), 4), "Success: All values provided"))</f>
        <v>0</v>
      </c>
      <c r="C217" s="14" t="s">
        <v>220</v>
      </c>
      <c r="D217" s="15" t="s">
        <v>220</v>
      </c>
      <c r="E217" s="12"/>
      <c r="F217" s="16" t="str">
        <f>IF(E217 ="", "", VLOOKUP(E217, 'Primary Responses'!$E$7:J$130, 2, FALSE))</f>
        <v>0</v>
      </c>
      <c r="G217" s="14" t="str">
        <f>IF(E217 ="", "", VLOOKUP(E217, 'Primary Responses'!$E$7:J$130, 3, FALSE))</f>
        <v>0</v>
      </c>
      <c r="H217" s="14" t="str">
        <f>IF(E217 ="", "", VLOOKUP(E217, 'Primary Responses'!$E$7:J$130, 4, FALSE))</f>
        <v>0</v>
      </c>
      <c r="I217" s="14" t="str">
        <f>IF(E217 ="", "", VLOOKUP(E217, 'Primary Responses'!$E$7:J$130, 5, FALSE))</f>
        <v>0</v>
      </c>
      <c r="J217" s="14" t="str">
        <f>IF(E217 ="", "", VLOOKUP(E217, 'Primary Responses'!$E$7:J$130, 6, FALSE))</f>
        <v>0</v>
      </c>
      <c r="K217" s="17"/>
      <c r="L217" s="12"/>
      <c r="M217" s="12"/>
      <c r="N217" s="12"/>
      <c r="O217" s="18" t="str">
        <f>IFERROR(IF(ISBLANK(I217), NA(), I217) * IF(ISBLANK(K217), NA(), K217), "-")</f>
        <v>0</v>
      </c>
    </row>
    <row r="218" spans="1:15" customHeight="1" ht="54">
      <c r="B218" s="13" t="str">
        <f>IF(ISBLANK(E218), IF(NOT(AND(ISBLANK($K218), ISBLANK($L218), ISBLANK($M218), ISBLANK($N218))), "Error: Please provide a value in the '#' column", "-"), IFERROR("Error: Missing value for '" &amp; INDIRECT(ADDRESS(5, (11 + MATCH(TRUE, INDEX(ISBLANK(K218:N218), 0, 0), 0) - 1))) &amp; "' in cell " &amp; ADDRESS(ROW(), (11 + MATCH(TRUE, INDEX(ISBLANK(K218:N218), 0, 0), 0) - 1), 4), "Success: All values provided"))</f>
        <v>0</v>
      </c>
      <c r="C218" s="14" t="s">
        <v>220</v>
      </c>
      <c r="D218" s="15" t="s">
        <v>220</v>
      </c>
      <c r="E218" s="12"/>
      <c r="F218" s="16" t="str">
        <f>IF(E218 ="", "", VLOOKUP(E218, 'Primary Responses'!$E$7:J$130, 2, FALSE))</f>
        <v>0</v>
      </c>
      <c r="G218" s="14" t="str">
        <f>IF(E218 ="", "", VLOOKUP(E218, 'Primary Responses'!$E$7:J$130, 3, FALSE))</f>
        <v>0</v>
      </c>
      <c r="H218" s="14" t="str">
        <f>IF(E218 ="", "", VLOOKUP(E218, 'Primary Responses'!$E$7:J$130, 4, FALSE))</f>
        <v>0</v>
      </c>
      <c r="I218" s="14" t="str">
        <f>IF(E218 ="", "", VLOOKUP(E218, 'Primary Responses'!$E$7:J$130, 5, FALSE))</f>
        <v>0</v>
      </c>
      <c r="J218" s="14" t="str">
        <f>IF(E218 ="", "", VLOOKUP(E218, 'Primary Responses'!$E$7:J$130, 6, FALSE))</f>
        <v>0</v>
      </c>
      <c r="K218" s="17"/>
      <c r="L218" s="12"/>
      <c r="M218" s="12"/>
      <c r="N218" s="12"/>
      <c r="O218" s="18" t="str">
        <f>IFERROR(IF(ISBLANK(I218), NA(), I218) * IF(ISBLANK(K218), NA(), K218), "-")</f>
        <v>0</v>
      </c>
    </row>
    <row r="219" spans="1:15" customHeight="1" ht="54">
      <c r="B219" s="13" t="str">
        <f>IF(ISBLANK(E219), IF(NOT(AND(ISBLANK($K219), ISBLANK($L219), ISBLANK($M219), ISBLANK($N219))), "Error: Please provide a value in the '#' column", "-"), IFERROR("Error: Missing value for '" &amp; INDIRECT(ADDRESS(5, (11 + MATCH(TRUE, INDEX(ISBLANK(K219:N219), 0, 0), 0) - 1))) &amp; "' in cell " &amp; ADDRESS(ROW(), (11 + MATCH(TRUE, INDEX(ISBLANK(K219:N219), 0, 0), 0) - 1), 4), "Success: All values provided"))</f>
        <v>0</v>
      </c>
      <c r="C219" s="14" t="s">
        <v>220</v>
      </c>
      <c r="D219" s="15" t="s">
        <v>220</v>
      </c>
      <c r="E219" s="12"/>
      <c r="F219" s="16" t="str">
        <f>IF(E219 ="", "", VLOOKUP(E219, 'Primary Responses'!$E$7:J$130, 2, FALSE))</f>
        <v>0</v>
      </c>
      <c r="G219" s="14" t="str">
        <f>IF(E219 ="", "", VLOOKUP(E219, 'Primary Responses'!$E$7:J$130, 3, FALSE))</f>
        <v>0</v>
      </c>
      <c r="H219" s="14" t="str">
        <f>IF(E219 ="", "", VLOOKUP(E219, 'Primary Responses'!$E$7:J$130, 4, FALSE))</f>
        <v>0</v>
      </c>
      <c r="I219" s="14" t="str">
        <f>IF(E219 ="", "", VLOOKUP(E219, 'Primary Responses'!$E$7:J$130, 5, FALSE))</f>
        <v>0</v>
      </c>
      <c r="J219" s="14" t="str">
        <f>IF(E219 ="", "", VLOOKUP(E219, 'Primary Responses'!$E$7:J$130, 6, FALSE))</f>
        <v>0</v>
      </c>
      <c r="K219" s="17"/>
      <c r="L219" s="12"/>
      <c r="M219" s="12"/>
      <c r="N219" s="12"/>
      <c r="O219" s="18" t="str">
        <f>IFERROR(IF(ISBLANK(I219), NA(), I219) * IF(ISBLANK(K219), NA(), K219), "-")</f>
        <v>0</v>
      </c>
    </row>
    <row r="220" spans="1:15" customHeight="1" ht="54">
      <c r="B220" s="13" t="str">
        <f>IF(ISBLANK(E220), IF(NOT(AND(ISBLANK($K220), ISBLANK($L220), ISBLANK($M220), ISBLANK($N220))), "Error: Please provide a value in the '#' column", "-"), IFERROR("Error: Missing value for '" &amp; INDIRECT(ADDRESS(5, (11 + MATCH(TRUE, INDEX(ISBLANK(K220:N220), 0, 0), 0) - 1))) &amp; "' in cell " &amp; ADDRESS(ROW(), (11 + MATCH(TRUE, INDEX(ISBLANK(K220:N220), 0, 0), 0) - 1), 4), "Success: All values provided"))</f>
        <v>0</v>
      </c>
      <c r="C220" s="14" t="s">
        <v>220</v>
      </c>
      <c r="D220" s="15" t="s">
        <v>220</v>
      </c>
      <c r="E220" s="12"/>
      <c r="F220" s="16" t="str">
        <f>IF(E220 ="", "", VLOOKUP(E220, 'Primary Responses'!$E$7:J$130, 2, FALSE))</f>
        <v>0</v>
      </c>
      <c r="G220" s="14" t="str">
        <f>IF(E220 ="", "", VLOOKUP(E220, 'Primary Responses'!$E$7:J$130, 3, FALSE))</f>
        <v>0</v>
      </c>
      <c r="H220" s="14" t="str">
        <f>IF(E220 ="", "", VLOOKUP(E220, 'Primary Responses'!$E$7:J$130, 4, FALSE))</f>
        <v>0</v>
      </c>
      <c r="I220" s="14" t="str">
        <f>IF(E220 ="", "", VLOOKUP(E220, 'Primary Responses'!$E$7:J$130, 5, FALSE))</f>
        <v>0</v>
      </c>
      <c r="J220" s="14" t="str">
        <f>IF(E220 ="", "", VLOOKUP(E220, 'Primary Responses'!$E$7:J$130, 6, FALSE))</f>
        <v>0</v>
      </c>
      <c r="K220" s="17"/>
      <c r="L220" s="12"/>
      <c r="M220" s="12"/>
      <c r="N220" s="12"/>
      <c r="O220" s="18" t="str">
        <f>IFERROR(IF(ISBLANK(I220), NA(), I220) * IF(ISBLANK(K220), NA(), K220), "-")</f>
        <v>0</v>
      </c>
    </row>
    <row r="221" spans="1:15" customHeight="1" ht="54">
      <c r="B221" s="13" t="str">
        <f>IF(ISBLANK(E221), IF(NOT(AND(ISBLANK($K221), ISBLANK($L221), ISBLANK($M221), ISBLANK($N221))), "Error: Please provide a value in the '#' column", "-"), IFERROR("Error: Missing value for '" &amp; INDIRECT(ADDRESS(5, (11 + MATCH(TRUE, INDEX(ISBLANK(K221:N221), 0, 0), 0) - 1))) &amp; "' in cell " &amp; ADDRESS(ROW(), (11 + MATCH(TRUE, INDEX(ISBLANK(K221:N221), 0, 0), 0) - 1), 4), "Success: All values provided"))</f>
        <v>0</v>
      </c>
      <c r="C221" s="14" t="s">
        <v>220</v>
      </c>
      <c r="D221" s="15" t="s">
        <v>220</v>
      </c>
      <c r="E221" s="12"/>
      <c r="F221" s="16" t="str">
        <f>IF(E221 ="", "", VLOOKUP(E221, 'Primary Responses'!$E$7:J$130, 2, FALSE))</f>
        <v>0</v>
      </c>
      <c r="G221" s="14" t="str">
        <f>IF(E221 ="", "", VLOOKUP(E221, 'Primary Responses'!$E$7:J$130, 3, FALSE))</f>
        <v>0</v>
      </c>
      <c r="H221" s="14" t="str">
        <f>IF(E221 ="", "", VLOOKUP(E221, 'Primary Responses'!$E$7:J$130, 4, FALSE))</f>
        <v>0</v>
      </c>
      <c r="I221" s="14" t="str">
        <f>IF(E221 ="", "", VLOOKUP(E221, 'Primary Responses'!$E$7:J$130, 5, FALSE))</f>
        <v>0</v>
      </c>
      <c r="J221" s="14" t="str">
        <f>IF(E221 ="", "", VLOOKUP(E221, 'Primary Responses'!$E$7:J$130, 6, FALSE))</f>
        <v>0</v>
      </c>
      <c r="K221" s="17"/>
      <c r="L221" s="12"/>
      <c r="M221" s="12"/>
      <c r="N221" s="12"/>
      <c r="O221" s="18" t="str">
        <f>IFERROR(IF(ISBLANK(I221), NA(), I221) * IF(ISBLANK(K221), NA(), K221), "-")</f>
        <v>0</v>
      </c>
    </row>
    <row r="222" spans="1:15" customHeight="1" ht="54">
      <c r="B222" s="13" t="str">
        <f>IF(ISBLANK(E222), IF(NOT(AND(ISBLANK($K222), ISBLANK($L222), ISBLANK($M222), ISBLANK($N222))), "Error: Please provide a value in the '#' column", "-"), IFERROR("Error: Missing value for '" &amp; INDIRECT(ADDRESS(5, (11 + MATCH(TRUE, INDEX(ISBLANK(K222:N222), 0, 0), 0) - 1))) &amp; "' in cell " &amp; ADDRESS(ROW(), (11 + MATCH(TRUE, INDEX(ISBLANK(K222:N222), 0, 0), 0) - 1), 4), "Success: All values provided"))</f>
        <v>0</v>
      </c>
      <c r="C222" s="14" t="s">
        <v>220</v>
      </c>
      <c r="D222" s="15" t="s">
        <v>220</v>
      </c>
      <c r="E222" s="12"/>
      <c r="F222" s="16" t="str">
        <f>IF(E222 ="", "", VLOOKUP(E222, 'Primary Responses'!$E$7:J$130, 2, FALSE))</f>
        <v>0</v>
      </c>
      <c r="G222" s="14" t="str">
        <f>IF(E222 ="", "", VLOOKUP(E222, 'Primary Responses'!$E$7:J$130, 3, FALSE))</f>
        <v>0</v>
      </c>
      <c r="H222" s="14" t="str">
        <f>IF(E222 ="", "", VLOOKUP(E222, 'Primary Responses'!$E$7:J$130, 4, FALSE))</f>
        <v>0</v>
      </c>
      <c r="I222" s="14" t="str">
        <f>IF(E222 ="", "", VLOOKUP(E222, 'Primary Responses'!$E$7:J$130, 5, FALSE))</f>
        <v>0</v>
      </c>
      <c r="J222" s="14" t="str">
        <f>IF(E222 ="", "", VLOOKUP(E222, 'Primary Responses'!$E$7:J$130, 6, FALSE))</f>
        <v>0</v>
      </c>
      <c r="K222" s="17"/>
      <c r="L222" s="12"/>
      <c r="M222" s="12"/>
      <c r="N222" s="12"/>
      <c r="O222" s="18" t="str">
        <f>IFERROR(IF(ISBLANK(I222), NA(), I222) * IF(ISBLANK(K222), NA(), K222), "-")</f>
        <v>0</v>
      </c>
    </row>
    <row r="223" spans="1:15" customHeight="1" ht="54">
      <c r="B223" s="13" t="str">
        <f>IF(ISBLANK(E223), IF(NOT(AND(ISBLANK($K223), ISBLANK($L223), ISBLANK($M223), ISBLANK($N223))), "Error: Please provide a value in the '#' column", "-"), IFERROR("Error: Missing value for '" &amp; INDIRECT(ADDRESS(5, (11 + MATCH(TRUE, INDEX(ISBLANK(K223:N223), 0, 0), 0) - 1))) &amp; "' in cell " &amp; ADDRESS(ROW(), (11 + MATCH(TRUE, INDEX(ISBLANK(K223:N223), 0, 0), 0) - 1), 4), "Success: All values provided"))</f>
        <v>0</v>
      </c>
      <c r="C223" s="14" t="s">
        <v>220</v>
      </c>
      <c r="D223" s="15" t="s">
        <v>220</v>
      </c>
      <c r="E223" s="12"/>
      <c r="F223" s="16" t="str">
        <f>IF(E223 ="", "", VLOOKUP(E223, 'Primary Responses'!$E$7:J$130, 2, FALSE))</f>
        <v>0</v>
      </c>
      <c r="G223" s="14" t="str">
        <f>IF(E223 ="", "", VLOOKUP(E223, 'Primary Responses'!$E$7:J$130, 3, FALSE))</f>
        <v>0</v>
      </c>
      <c r="H223" s="14" t="str">
        <f>IF(E223 ="", "", VLOOKUP(E223, 'Primary Responses'!$E$7:J$130, 4, FALSE))</f>
        <v>0</v>
      </c>
      <c r="I223" s="14" t="str">
        <f>IF(E223 ="", "", VLOOKUP(E223, 'Primary Responses'!$E$7:J$130, 5, FALSE))</f>
        <v>0</v>
      </c>
      <c r="J223" s="14" t="str">
        <f>IF(E223 ="", "", VLOOKUP(E223, 'Primary Responses'!$E$7:J$130, 6, FALSE))</f>
        <v>0</v>
      </c>
      <c r="K223" s="17"/>
      <c r="L223" s="12"/>
      <c r="M223" s="12"/>
      <c r="N223" s="12"/>
      <c r="O223" s="18" t="str">
        <f>IFERROR(IF(ISBLANK(I223), NA(), I223) * IF(ISBLANK(K223), NA(), K223), "-")</f>
        <v>0</v>
      </c>
    </row>
    <row r="224" spans="1:15" customHeight="1" ht="54">
      <c r="B224" s="13" t="str">
        <f>IF(ISBLANK(E224), IF(NOT(AND(ISBLANK($K224), ISBLANK($L224), ISBLANK($M224), ISBLANK($N224))), "Error: Please provide a value in the '#' column", "-"), IFERROR("Error: Missing value for '" &amp; INDIRECT(ADDRESS(5, (11 + MATCH(TRUE, INDEX(ISBLANK(K224:N224), 0, 0), 0) - 1))) &amp; "' in cell " &amp; ADDRESS(ROW(), (11 + MATCH(TRUE, INDEX(ISBLANK(K224:N224), 0, 0), 0) - 1), 4), "Success: All values provided"))</f>
        <v>0</v>
      </c>
      <c r="C224" s="14" t="s">
        <v>220</v>
      </c>
      <c r="D224" s="15" t="s">
        <v>220</v>
      </c>
      <c r="E224" s="12"/>
      <c r="F224" s="16" t="str">
        <f>IF(E224 ="", "", VLOOKUP(E224, 'Primary Responses'!$E$7:J$130, 2, FALSE))</f>
        <v>0</v>
      </c>
      <c r="G224" s="14" t="str">
        <f>IF(E224 ="", "", VLOOKUP(E224, 'Primary Responses'!$E$7:J$130, 3, FALSE))</f>
        <v>0</v>
      </c>
      <c r="H224" s="14" t="str">
        <f>IF(E224 ="", "", VLOOKUP(E224, 'Primary Responses'!$E$7:J$130, 4, FALSE))</f>
        <v>0</v>
      </c>
      <c r="I224" s="14" t="str">
        <f>IF(E224 ="", "", VLOOKUP(E224, 'Primary Responses'!$E$7:J$130, 5, FALSE))</f>
        <v>0</v>
      </c>
      <c r="J224" s="14" t="str">
        <f>IF(E224 ="", "", VLOOKUP(E224, 'Primary Responses'!$E$7:J$130, 6, FALSE))</f>
        <v>0</v>
      </c>
      <c r="K224" s="17"/>
      <c r="L224" s="12"/>
      <c r="M224" s="12"/>
      <c r="N224" s="12"/>
      <c r="O224" s="18" t="str">
        <f>IFERROR(IF(ISBLANK(I224), NA(), I224) * IF(ISBLANK(K224), NA(), K224), "-")</f>
        <v>0</v>
      </c>
    </row>
    <row r="225" spans="1:15" customHeight="1" ht="54">
      <c r="B225" s="13" t="str">
        <f>IF(ISBLANK(E225), IF(NOT(AND(ISBLANK($K225), ISBLANK($L225), ISBLANK($M225), ISBLANK($N225))), "Error: Please provide a value in the '#' column", "-"), IFERROR("Error: Missing value for '" &amp; INDIRECT(ADDRESS(5, (11 + MATCH(TRUE, INDEX(ISBLANK(K225:N225), 0, 0), 0) - 1))) &amp; "' in cell " &amp; ADDRESS(ROW(), (11 + MATCH(TRUE, INDEX(ISBLANK(K225:N225), 0, 0), 0) - 1), 4), "Success: All values provided"))</f>
        <v>0</v>
      </c>
      <c r="C225" s="14" t="s">
        <v>220</v>
      </c>
      <c r="D225" s="15" t="s">
        <v>220</v>
      </c>
      <c r="E225" s="12"/>
      <c r="F225" s="16" t="str">
        <f>IF(E225 ="", "", VLOOKUP(E225, 'Primary Responses'!$E$7:J$130, 2, FALSE))</f>
        <v>0</v>
      </c>
      <c r="G225" s="14" t="str">
        <f>IF(E225 ="", "", VLOOKUP(E225, 'Primary Responses'!$E$7:J$130, 3, FALSE))</f>
        <v>0</v>
      </c>
      <c r="H225" s="14" t="str">
        <f>IF(E225 ="", "", VLOOKUP(E225, 'Primary Responses'!$E$7:J$130, 4, FALSE))</f>
        <v>0</v>
      </c>
      <c r="I225" s="14" t="str">
        <f>IF(E225 ="", "", VLOOKUP(E225, 'Primary Responses'!$E$7:J$130, 5, FALSE))</f>
        <v>0</v>
      </c>
      <c r="J225" s="14" t="str">
        <f>IF(E225 ="", "", VLOOKUP(E225, 'Primary Responses'!$E$7:J$130, 6, FALSE))</f>
        <v>0</v>
      </c>
      <c r="K225" s="17"/>
      <c r="L225" s="12"/>
      <c r="M225" s="12"/>
      <c r="N225" s="12"/>
      <c r="O225" s="18" t="str">
        <f>IFERROR(IF(ISBLANK(I225), NA(), I225) * IF(ISBLANK(K225), NA(), K225), "-")</f>
        <v>0</v>
      </c>
    </row>
    <row r="226" spans="1:15" customHeight="1" ht="54">
      <c r="B226" s="13" t="str">
        <f>IF(ISBLANK(E226), IF(NOT(AND(ISBLANK($K226), ISBLANK($L226), ISBLANK($M226), ISBLANK($N226))), "Error: Please provide a value in the '#' column", "-"), IFERROR("Error: Missing value for '" &amp; INDIRECT(ADDRESS(5, (11 + MATCH(TRUE, INDEX(ISBLANK(K226:N226), 0, 0), 0) - 1))) &amp; "' in cell " &amp; ADDRESS(ROW(), (11 + MATCH(TRUE, INDEX(ISBLANK(K226:N226), 0, 0), 0) - 1), 4), "Success: All values provided"))</f>
        <v>0</v>
      </c>
      <c r="C226" s="14" t="s">
        <v>220</v>
      </c>
      <c r="D226" s="15" t="s">
        <v>220</v>
      </c>
      <c r="E226" s="12"/>
      <c r="F226" s="16" t="str">
        <f>IF(E226 ="", "", VLOOKUP(E226, 'Primary Responses'!$E$7:J$130, 2, FALSE))</f>
        <v>0</v>
      </c>
      <c r="G226" s="14" t="str">
        <f>IF(E226 ="", "", VLOOKUP(E226, 'Primary Responses'!$E$7:J$130, 3, FALSE))</f>
        <v>0</v>
      </c>
      <c r="H226" s="14" t="str">
        <f>IF(E226 ="", "", VLOOKUP(E226, 'Primary Responses'!$E$7:J$130, 4, FALSE))</f>
        <v>0</v>
      </c>
      <c r="I226" s="14" t="str">
        <f>IF(E226 ="", "", VLOOKUP(E226, 'Primary Responses'!$E$7:J$130, 5, FALSE))</f>
        <v>0</v>
      </c>
      <c r="J226" s="14" t="str">
        <f>IF(E226 ="", "", VLOOKUP(E226, 'Primary Responses'!$E$7:J$130, 6, FALSE))</f>
        <v>0</v>
      </c>
      <c r="K226" s="17"/>
      <c r="L226" s="12"/>
      <c r="M226" s="12"/>
      <c r="N226" s="12"/>
      <c r="O226" s="18" t="str">
        <f>IFERROR(IF(ISBLANK(I226), NA(), I226) * IF(ISBLANK(K226), NA(), K226), "-")</f>
        <v>0</v>
      </c>
    </row>
    <row r="227" spans="1:15" customHeight="1" ht="54">
      <c r="B227" s="13" t="str">
        <f>IF(ISBLANK(E227), IF(NOT(AND(ISBLANK($K227), ISBLANK($L227), ISBLANK($M227), ISBLANK($N227))), "Error: Please provide a value in the '#' column", "-"), IFERROR("Error: Missing value for '" &amp; INDIRECT(ADDRESS(5, (11 + MATCH(TRUE, INDEX(ISBLANK(K227:N227), 0, 0), 0) - 1))) &amp; "' in cell " &amp; ADDRESS(ROW(), (11 + MATCH(TRUE, INDEX(ISBLANK(K227:N227), 0, 0), 0) - 1), 4), "Success: All values provided"))</f>
        <v>0</v>
      </c>
      <c r="C227" s="14" t="s">
        <v>220</v>
      </c>
      <c r="D227" s="15" t="s">
        <v>220</v>
      </c>
      <c r="E227" s="12"/>
      <c r="F227" s="16" t="str">
        <f>IF(E227 ="", "", VLOOKUP(E227, 'Primary Responses'!$E$7:J$130, 2, FALSE))</f>
        <v>0</v>
      </c>
      <c r="G227" s="14" t="str">
        <f>IF(E227 ="", "", VLOOKUP(E227, 'Primary Responses'!$E$7:J$130, 3, FALSE))</f>
        <v>0</v>
      </c>
      <c r="H227" s="14" t="str">
        <f>IF(E227 ="", "", VLOOKUP(E227, 'Primary Responses'!$E$7:J$130, 4, FALSE))</f>
        <v>0</v>
      </c>
      <c r="I227" s="14" t="str">
        <f>IF(E227 ="", "", VLOOKUP(E227, 'Primary Responses'!$E$7:J$130, 5, FALSE))</f>
        <v>0</v>
      </c>
      <c r="J227" s="14" t="str">
        <f>IF(E227 ="", "", VLOOKUP(E227, 'Primary Responses'!$E$7:J$130, 6, FALSE))</f>
        <v>0</v>
      </c>
      <c r="K227" s="17"/>
      <c r="L227" s="12"/>
      <c r="M227" s="12"/>
      <c r="N227" s="12"/>
      <c r="O227" s="18" t="str">
        <f>IFERROR(IF(ISBLANK(I227), NA(), I227) * IF(ISBLANK(K227), NA(), K227), "-")</f>
        <v>0</v>
      </c>
    </row>
    <row r="228" spans="1:15" customHeight="1" ht="54">
      <c r="B228" s="13" t="str">
        <f>IF(ISBLANK(E228), IF(NOT(AND(ISBLANK($K228), ISBLANK($L228), ISBLANK($M228), ISBLANK($N228))), "Error: Please provide a value in the '#' column", "-"), IFERROR("Error: Missing value for '" &amp; INDIRECT(ADDRESS(5, (11 + MATCH(TRUE, INDEX(ISBLANK(K228:N228), 0, 0), 0) - 1))) &amp; "' in cell " &amp; ADDRESS(ROW(), (11 + MATCH(TRUE, INDEX(ISBLANK(K228:N228), 0, 0), 0) - 1), 4), "Success: All values provided"))</f>
        <v>0</v>
      </c>
      <c r="C228" s="14" t="s">
        <v>220</v>
      </c>
      <c r="D228" s="15" t="s">
        <v>220</v>
      </c>
      <c r="E228" s="12"/>
      <c r="F228" s="16" t="str">
        <f>IF(E228 ="", "", VLOOKUP(E228, 'Primary Responses'!$E$7:J$130, 2, FALSE))</f>
        <v>0</v>
      </c>
      <c r="G228" s="14" t="str">
        <f>IF(E228 ="", "", VLOOKUP(E228, 'Primary Responses'!$E$7:J$130, 3, FALSE))</f>
        <v>0</v>
      </c>
      <c r="H228" s="14" t="str">
        <f>IF(E228 ="", "", VLOOKUP(E228, 'Primary Responses'!$E$7:J$130, 4, FALSE))</f>
        <v>0</v>
      </c>
      <c r="I228" s="14" t="str">
        <f>IF(E228 ="", "", VLOOKUP(E228, 'Primary Responses'!$E$7:J$130, 5, FALSE))</f>
        <v>0</v>
      </c>
      <c r="J228" s="14" t="str">
        <f>IF(E228 ="", "", VLOOKUP(E228, 'Primary Responses'!$E$7:J$130, 6, FALSE))</f>
        <v>0</v>
      </c>
      <c r="K228" s="17"/>
      <c r="L228" s="12"/>
      <c r="M228" s="12"/>
      <c r="N228" s="12"/>
      <c r="O228" s="18" t="str">
        <f>IFERROR(IF(ISBLANK(I228), NA(), I228) * IF(ISBLANK(K228), NA(), K228), "-")</f>
        <v>0</v>
      </c>
    </row>
    <row r="229" spans="1:15" customHeight="1" ht="54">
      <c r="B229" s="13" t="str">
        <f>IF(ISBLANK(E229), IF(NOT(AND(ISBLANK($K229), ISBLANK($L229), ISBLANK($M229), ISBLANK($N229))), "Error: Please provide a value in the '#' column", "-"), IFERROR("Error: Missing value for '" &amp; INDIRECT(ADDRESS(5, (11 + MATCH(TRUE, INDEX(ISBLANK(K229:N229), 0, 0), 0) - 1))) &amp; "' in cell " &amp; ADDRESS(ROW(), (11 + MATCH(TRUE, INDEX(ISBLANK(K229:N229), 0, 0), 0) - 1), 4), "Success: All values provided"))</f>
        <v>0</v>
      </c>
      <c r="C229" s="14" t="s">
        <v>220</v>
      </c>
      <c r="D229" s="15" t="s">
        <v>220</v>
      </c>
      <c r="E229" s="12"/>
      <c r="F229" s="16" t="str">
        <f>IF(E229 ="", "", VLOOKUP(E229, 'Primary Responses'!$E$7:J$130, 2, FALSE))</f>
        <v>0</v>
      </c>
      <c r="G229" s="14" t="str">
        <f>IF(E229 ="", "", VLOOKUP(E229, 'Primary Responses'!$E$7:J$130, 3, FALSE))</f>
        <v>0</v>
      </c>
      <c r="H229" s="14" t="str">
        <f>IF(E229 ="", "", VLOOKUP(E229, 'Primary Responses'!$E$7:J$130, 4, FALSE))</f>
        <v>0</v>
      </c>
      <c r="I229" s="14" t="str">
        <f>IF(E229 ="", "", VLOOKUP(E229, 'Primary Responses'!$E$7:J$130, 5, FALSE))</f>
        <v>0</v>
      </c>
      <c r="J229" s="14" t="str">
        <f>IF(E229 ="", "", VLOOKUP(E229, 'Primary Responses'!$E$7:J$130, 6, FALSE))</f>
        <v>0</v>
      </c>
      <c r="K229" s="17"/>
      <c r="L229" s="12"/>
      <c r="M229" s="12"/>
      <c r="N229" s="12"/>
      <c r="O229" s="18" t="str">
        <f>IFERROR(IF(ISBLANK(I229), NA(), I229) * IF(ISBLANK(K229), NA(), K229), "-")</f>
        <v>0</v>
      </c>
    </row>
    <row r="230" spans="1:15" customHeight="1" ht="54">
      <c r="B230" s="13" t="str">
        <f>IF(ISBLANK(E230), IF(NOT(AND(ISBLANK($K230), ISBLANK($L230), ISBLANK($M230), ISBLANK($N230))), "Error: Please provide a value in the '#' column", "-"), IFERROR("Error: Missing value for '" &amp; INDIRECT(ADDRESS(5, (11 + MATCH(TRUE, INDEX(ISBLANK(K230:N230), 0, 0), 0) - 1))) &amp; "' in cell " &amp; ADDRESS(ROW(), (11 + MATCH(TRUE, INDEX(ISBLANK(K230:N230), 0, 0), 0) - 1), 4), "Success: All values provided"))</f>
        <v>0</v>
      </c>
      <c r="C230" s="14" t="s">
        <v>220</v>
      </c>
      <c r="D230" s="15" t="s">
        <v>220</v>
      </c>
      <c r="E230" s="12"/>
      <c r="F230" s="16" t="str">
        <f>IF(E230 ="", "", VLOOKUP(E230, 'Primary Responses'!$E$7:J$130, 2, FALSE))</f>
        <v>0</v>
      </c>
      <c r="G230" s="14" t="str">
        <f>IF(E230 ="", "", VLOOKUP(E230, 'Primary Responses'!$E$7:J$130, 3, FALSE))</f>
        <v>0</v>
      </c>
      <c r="H230" s="14" t="str">
        <f>IF(E230 ="", "", VLOOKUP(E230, 'Primary Responses'!$E$7:J$130, 4, FALSE))</f>
        <v>0</v>
      </c>
      <c r="I230" s="14" t="str">
        <f>IF(E230 ="", "", VLOOKUP(E230, 'Primary Responses'!$E$7:J$130, 5, FALSE))</f>
        <v>0</v>
      </c>
      <c r="J230" s="14" t="str">
        <f>IF(E230 ="", "", VLOOKUP(E230, 'Primary Responses'!$E$7:J$130, 6, FALSE))</f>
        <v>0</v>
      </c>
      <c r="K230" s="17"/>
      <c r="L230" s="12"/>
      <c r="M230" s="12"/>
      <c r="N230" s="12"/>
      <c r="O230" s="18" t="str">
        <f>IFERROR(IF(ISBLANK(I230), NA(), I230) * IF(ISBLANK(K230), NA(), K230), "-")</f>
        <v>0</v>
      </c>
    </row>
    <row r="231" spans="1:15" customHeight="1" ht="54">
      <c r="B231" s="13" t="str">
        <f>IF(ISBLANK(E231), IF(NOT(AND(ISBLANK($K231), ISBLANK($L231), ISBLANK($M231), ISBLANK($N231))), "Error: Please provide a value in the '#' column", "-"), IFERROR("Error: Missing value for '" &amp; INDIRECT(ADDRESS(5, (11 + MATCH(TRUE, INDEX(ISBLANK(K231:N231), 0, 0), 0) - 1))) &amp; "' in cell " &amp; ADDRESS(ROW(), (11 + MATCH(TRUE, INDEX(ISBLANK(K231:N231), 0, 0), 0) - 1), 4), "Success: All values provided"))</f>
        <v>0</v>
      </c>
      <c r="C231" s="14" t="s">
        <v>220</v>
      </c>
      <c r="D231" s="15" t="s">
        <v>220</v>
      </c>
      <c r="E231" s="12"/>
      <c r="F231" s="16" t="str">
        <f>IF(E231 ="", "", VLOOKUP(E231, 'Primary Responses'!$E$7:J$130, 2, FALSE))</f>
        <v>0</v>
      </c>
      <c r="G231" s="14" t="str">
        <f>IF(E231 ="", "", VLOOKUP(E231, 'Primary Responses'!$E$7:J$130, 3, FALSE))</f>
        <v>0</v>
      </c>
      <c r="H231" s="14" t="str">
        <f>IF(E231 ="", "", VLOOKUP(E231, 'Primary Responses'!$E$7:J$130, 4, FALSE))</f>
        <v>0</v>
      </c>
      <c r="I231" s="14" t="str">
        <f>IF(E231 ="", "", VLOOKUP(E231, 'Primary Responses'!$E$7:J$130, 5, FALSE))</f>
        <v>0</v>
      </c>
      <c r="J231" s="14" t="str">
        <f>IF(E231 ="", "", VLOOKUP(E231, 'Primary Responses'!$E$7:J$130, 6, FALSE))</f>
        <v>0</v>
      </c>
      <c r="K231" s="17"/>
      <c r="L231" s="12"/>
      <c r="M231" s="12"/>
      <c r="N231" s="12"/>
      <c r="O231" s="18" t="str">
        <f>IFERROR(IF(ISBLANK(I231), NA(), I231) * IF(ISBLANK(K231), NA(), K231), "-")</f>
        <v>0</v>
      </c>
    </row>
    <row r="232" spans="1:15" customHeight="1" ht="54">
      <c r="B232" s="13" t="str">
        <f>IF(ISBLANK(E232), IF(NOT(AND(ISBLANK($K232), ISBLANK($L232), ISBLANK($M232), ISBLANK($N232))), "Error: Please provide a value in the '#' column", "-"), IFERROR("Error: Missing value for '" &amp; INDIRECT(ADDRESS(5, (11 + MATCH(TRUE, INDEX(ISBLANK(K232:N232), 0, 0), 0) - 1))) &amp; "' in cell " &amp; ADDRESS(ROW(), (11 + MATCH(TRUE, INDEX(ISBLANK(K232:N232), 0, 0), 0) - 1), 4), "Success: All values provided"))</f>
        <v>0</v>
      </c>
      <c r="C232" s="14" t="s">
        <v>220</v>
      </c>
      <c r="D232" s="15" t="s">
        <v>220</v>
      </c>
      <c r="E232" s="12"/>
      <c r="F232" s="16" t="str">
        <f>IF(E232 ="", "", VLOOKUP(E232, 'Primary Responses'!$E$7:J$130, 2, FALSE))</f>
        <v>0</v>
      </c>
      <c r="G232" s="14" t="str">
        <f>IF(E232 ="", "", VLOOKUP(E232, 'Primary Responses'!$E$7:J$130, 3, FALSE))</f>
        <v>0</v>
      </c>
      <c r="H232" s="14" t="str">
        <f>IF(E232 ="", "", VLOOKUP(E232, 'Primary Responses'!$E$7:J$130, 4, FALSE))</f>
        <v>0</v>
      </c>
      <c r="I232" s="14" t="str">
        <f>IF(E232 ="", "", VLOOKUP(E232, 'Primary Responses'!$E$7:J$130, 5, FALSE))</f>
        <v>0</v>
      </c>
      <c r="J232" s="14" t="str">
        <f>IF(E232 ="", "", VLOOKUP(E232, 'Primary Responses'!$E$7:J$130, 6, FALSE))</f>
        <v>0</v>
      </c>
      <c r="K232" s="17"/>
      <c r="L232" s="12"/>
      <c r="M232" s="12"/>
      <c r="N232" s="12"/>
      <c r="O232" s="18" t="str">
        <f>IFERROR(IF(ISBLANK(I232), NA(), I232) * IF(ISBLANK(K232), NA(), K232), "-")</f>
        <v>0</v>
      </c>
    </row>
    <row r="233" spans="1:15" customHeight="1" ht="54">
      <c r="B233" s="13" t="str">
        <f>IF(ISBLANK(E233), IF(NOT(AND(ISBLANK($K233), ISBLANK($L233), ISBLANK($M233), ISBLANK($N233))), "Error: Please provide a value in the '#' column", "-"), IFERROR("Error: Missing value for '" &amp; INDIRECT(ADDRESS(5, (11 + MATCH(TRUE, INDEX(ISBLANK(K233:N233), 0, 0), 0) - 1))) &amp; "' in cell " &amp; ADDRESS(ROW(), (11 + MATCH(TRUE, INDEX(ISBLANK(K233:N233), 0, 0), 0) - 1), 4), "Success: All values provided"))</f>
        <v>0</v>
      </c>
      <c r="C233" s="14" t="s">
        <v>220</v>
      </c>
      <c r="D233" s="15" t="s">
        <v>220</v>
      </c>
      <c r="E233" s="12"/>
      <c r="F233" s="16" t="str">
        <f>IF(E233 ="", "", VLOOKUP(E233, 'Primary Responses'!$E$7:J$130, 2, FALSE))</f>
        <v>0</v>
      </c>
      <c r="G233" s="14" t="str">
        <f>IF(E233 ="", "", VLOOKUP(E233, 'Primary Responses'!$E$7:J$130, 3, FALSE))</f>
        <v>0</v>
      </c>
      <c r="H233" s="14" t="str">
        <f>IF(E233 ="", "", VLOOKUP(E233, 'Primary Responses'!$E$7:J$130, 4, FALSE))</f>
        <v>0</v>
      </c>
      <c r="I233" s="14" t="str">
        <f>IF(E233 ="", "", VLOOKUP(E233, 'Primary Responses'!$E$7:J$130, 5, FALSE))</f>
        <v>0</v>
      </c>
      <c r="J233" s="14" t="str">
        <f>IF(E233 ="", "", VLOOKUP(E233, 'Primary Responses'!$E$7:J$130, 6, FALSE))</f>
        <v>0</v>
      </c>
      <c r="K233" s="17"/>
      <c r="L233" s="12"/>
      <c r="M233" s="12"/>
      <c r="N233" s="12"/>
      <c r="O233" s="18" t="str">
        <f>IFERROR(IF(ISBLANK(I233), NA(), I233) * IF(ISBLANK(K233), NA(), K233), "-")</f>
        <v>0</v>
      </c>
    </row>
    <row r="234" spans="1:15" customHeight="1" ht="54">
      <c r="B234" s="13" t="str">
        <f>IF(ISBLANK(E234), IF(NOT(AND(ISBLANK($K234), ISBLANK($L234), ISBLANK($M234), ISBLANK($N234))), "Error: Please provide a value in the '#' column", "-"), IFERROR("Error: Missing value for '" &amp; INDIRECT(ADDRESS(5, (11 + MATCH(TRUE, INDEX(ISBLANK(K234:N234), 0, 0), 0) - 1))) &amp; "' in cell " &amp; ADDRESS(ROW(), (11 + MATCH(TRUE, INDEX(ISBLANK(K234:N234), 0, 0), 0) - 1), 4), "Success: All values provided"))</f>
        <v>0</v>
      </c>
      <c r="C234" s="14" t="s">
        <v>220</v>
      </c>
      <c r="D234" s="15" t="s">
        <v>220</v>
      </c>
      <c r="E234" s="12"/>
      <c r="F234" s="16" t="str">
        <f>IF(E234 ="", "", VLOOKUP(E234, 'Primary Responses'!$E$7:J$130, 2, FALSE))</f>
        <v>0</v>
      </c>
      <c r="G234" s="14" t="str">
        <f>IF(E234 ="", "", VLOOKUP(E234, 'Primary Responses'!$E$7:J$130, 3, FALSE))</f>
        <v>0</v>
      </c>
      <c r="H234" s="14" t="str">
        <f>IF(E234 ="", "", VLOOKUP(E234, 'Primary Responses'!$E$7:J$130, 4, FALSE))</f>
        <v>0</v>
      </c>
      <c r="I234" s="14" t="str">
        <f>IF(E234 ="", "", VLOOKUP(E234, 'Primary Responses'!$E$7:J$130, 5, FALSE))</f>
        <v>0</v>
      </c>
      <c r="J234" s="14" t="str">
        <f>IF(E234 ="", "", VLOOKUP(E234, 'Primary Responses'!$E$7:J$130, 6, FALSE))</f>
        <v>0</v>
      </c>
      <c r="K234" s="17"/>
      <c r="L234" s="12"/>
      <c r="M234" s="12"/>
      <c r="N234" s="12"/>
      <c r="O234" s="18" t="str">
        <f>IFERROR(IF(ISBLANK(I234), NA(), I234) * IF(ISBLANK(K234), NA(), K234), "-")</f>
        <v>0</v>
      </c>
    </row>
    <row r="235" spans="1:15" customHeight="1" ht="54">
      <c r="B235" s="13" t="str">
        <f>IF(ISBLANK(E235), IF(NOT(AND(ISBLANK($K235), ISBLANK($L235), ISBLANK($M235), ISBLANK($N235))), "Error: Please provide a value in the '#' column", "-"), IFERROR("Error: Missing value for '" &amp; INDIRECT(ADDRESS(5, (11 + MATCH(TRUE, INDEX(ISBLANK(K235:N235), 0, 0), 0) - 1))) &amp; "' in cell " &amp; ADDRESS(ROW(), (11 + MATCH(TRUE, INDEX(ISBLANK(K235:N235), 0, 0), 0) - 1), 4), "Success: All values provided"))</f>
        <v>0</v>
      </c>
      <c r="C235" s="14" t="s">
        <v>220</v>
      </c>
      <c r="D235" s="15" t="s">
        <v>220</v>
      </c>
      <c r="E235" s="12"/>
      <c r="F235" s="16" t="str">
        <f>IF(E235 ="", "", VLOOKUP(E235, 'Primary Responses'!$E$7:J$130, 2, FALSE))</f>
        <v>0</v>
      </c>
      <c r="G235" s="14" t="str">
        <f>IF(E235 ="", "", VLOOKUP(E235, 'Primary Responses'!$E$7:J$130, 3, FALSE))</f>
        <v>0</v>
      </c>
      <c r="H235" s="14" t="str">
        <f>IF(E235 ="", "", VLOOKUP(E235, 'Primary Responses'!$E$7:J$130, 4, FALSE))</f>
        <v>0</v>
      </c>
      <c r="I235" s="14" t="str">
        <f>IF(E235 ="", "", VLOOKUP(E235, 'Primary Responses'!$E$7:J$130, 5, FALSE))</f>
        <v>0</v>
      </c>
      <c r="J235" s="14" t="str">
        <f>IF(E235 ="", "", VLOOKUP(E235, 'Primary Responses'!$E$7:J$130, 6, FALSE))</f>
        <v>0</v>
      </c>
      <c r="K235" s="17"/>
      <c r="L235" s="12"/>
      <c r="M235" s="12"/>
      <c r="N235" s="12"/>
      <c r="O235" s="18" t="str">
        <f>IFERROR(IF(ISBLANK(I235), NA(), I235) * IF(ISBLANK(K235), NA(), K235), "-")</f>
        <v>0</v>
      </c>
    </row>
    <row r="236" spans="1:15" customHeight="1" ht="54">
      <c r="B236" s="13" t="str">
        <f>IF(ISBLANK(E236), IF(NOT(AND(ISBLANK($K236), ISBLANK($L236), ISBLANK($M236), ISBLANK($N236))), "Error: Please provide a value in the '#' column", "-"), IFERROR("Error: Missing value for '" &amp; INDIRECT(ADDRESS(5, (11 + MATCH(TRUE, INDEX(ISBLANK(K236:N236), 0, 0), 0) - 1))) &amp; "' in cell " &amp; ADDRESS(ROW(), (11 + MATCH(TRUE, INDEX(ISBLANK(K236:N236), 0, 0), 0) - 1), 4), "Success: All values provided"))</f>
        <v>0</v>
      </c>
      <c r="C236" s="14" t="s">
        <v>220</v>
      </c>
      <c r="D236" s="15" t="s">
        <v>220</v>
      </c>
      <c r="E236" s="12"/>
      <c r="F236" s="16" t="str">
        <f>IF(E236 ="", "", VLOOKUP(E236, 'Primary Responses'!$E$7:J$130, 2, FALSE))</f>
        <v>0</v>
      </c>
      <c r="G236" s="14" t="str">
        <f>IF(E236 ="", "", VLOOKUP(E236, 'Primary Responses'!$E$7:J$130, 3, FALSE))</f>
        <v>0</v>
      </c>
      <c r="H236" s="14" t="str">
        <f>IF(E236 ="", "", VLOOKUP(E236, 'Primary Responses'!$E$7:J$130, 4, FALSE))</f>
        <v>0</v>
      </c>
      <c r="I236" s="14" t="str">
        <f>IF(E236 ="", "", VLOOKUP(E236, 'Primary Responses'!$E$7:J$130, 5, FALSE))</f>
        <v>0</v>
      </c>
      <c r="J236" s="14" t="str">
        <f>IF(E236 ="", "", VLOOKUP(E236, 'Primary Responses'!$E$7:J$130, 6, FALSE))</f>
        <v>0</v>
      </c>
      <c r="K236" s="17"/>
      <c r="L236" s="12"/>
      <c r="M236" s="12"/>
      <c r="N236" s="12"/>
      <c r="O236" s="18" t="str">
        <f>IFERROR(IF(ISBLANK(I236), NA(), I236) * IF(ISBLANK(K236), NA(), K236), "-")</f>
        <v>0</v>
      </c>
    </row>
    <row r="237" spans="1:15" customHeight="1" ht="54">
      <c r="B237" s="13" t="str">
        <f>IF(ISBLANK(E237), IF(NOT(AND(ISBLANK($K237), ISBLANK($L237), ISBLANK($M237), ISBLANK($N237))), "Error: Please provide a value in the '#' column", "-"), IFERROR("Error: Missing value for '" &amp; INDIRECT(ADDRESS(5, (11 + MATCH(TRUE, INDEX(ISBLANK(K237:N237), 0, 0), 0) - 1))) &amp; "' in cell " &amp; ADDRESS(ROW(), (11 + MATCH(TRUE, INDEX(ISBLANK(K237:N237), 0, 0), 0) - 1), 4), "Success: All values provided"))</f>
        <v>0</v>
      </c>
      <c r="C237" s="14" t="s">
        <v>220</v>
      </c>
      <c r="D237" s="15" t="s">
        <v>220</v>
      </c>
      <c r="E237" s="12"/>
      <c r="F237" s="16" t="str">
        <f>IF(E237 ="", "", VLOOKUP(E237, 'Primary Responses'!$E$7:J$130, 2, FALSE))</f>
        <v>0</v>
      </c>
      <c r="G237" s="14" t="str">
        <f>IF(E237 ="", "", VLOOKUP(E237, 'Primary Responses'!$E$7:J$130, 3, FALSE))</f>
        <v>0</v>
      </c>
      <c r="H237" s="14" t="str">
        <f>IF(E237 ="", "", VLOOKUP(E237, 'Primary Responses'!$E$7:J$130, 4, FALSE))</f>
        <v>0</v>
      </c>
      <c r="I237" s="14" t="str">
        <f>IF(E237 ="", "", VLOOKUP(E237, 'Primary Responses'!$E$7:J$130, 5, FALSE))</f>
        <v>0</v>
      </c>
      <c r="J237" s="14" t="str">
        <f>IF(E237 ="", "", VLOOKUP(E237, 'Primary Responses'!$E$7:J$130, 6, FALSE))</f>
        <v>0</v>
      </c>
      <c r="K237" s="17"/>
      <c r="L237" s="12"/>
      <c r="M237" s="12"/>
      <c r="N237" s="12"/>
      <c r="O237" s="18" t="str">
        <f>IFERROR(IF(ISBLANK(I237), NA(), I237) * IF(ISBLANK(K237), NA(), K237), "-")</f>
        <v>0</v>
      </c>
    </row>
    <row r="238" spans="1:15" customHeight="1" ht="54">
      <c r="B238" s="13" t="str">
        <f>IF(ISBLANK(E238), IF(NOT(AND(ISBLANK($K238), ISBLANK($L238), ISBLANK($M238), ISBLANK($N238))), "Error: Please provide a value in the '#' column", "-"), IFERROR("Error: Missing value for '" &amp; INDIRECT(ADDRESS(5, (11 + MATCH(TRUE, INDEX(ISBLANK(K238:N238), 0, 0), 0) - 1))) &amp; "' in cell " &amp; ADDRESS(ROW(), (11 + MATCH(TRUE, INDEX(ISBLANK(K238:N238), 0, 0), 0) - 1), 4), "Success: All values provided"))</f>
        <v>0</v>
      </c>
      <c r="C238" s="14" t="s">
        <v>220</v>
      </c>
      <c r="D238" s="15" t="s">
        <v>220</v>
      </c>
      <c r="E238" s="12"/>
      <c r="F238" s="16" t="str">
        <f>IF(E238 ="", "", VLOOKUP(E238, 'Primary Responses'!$E$7:J$130, 2, FALSE))</f>
        <v>0</v>
      </c>
      <c r="G238" s="14" t="str">
        <f>IF(E238 ="", "", VLOOKUP(E238, 'Primary Responses'!$E$7:J$130, 3, FALSE))</f>
        <v>0</v>
      </c>
      <c r="H238" s="14" t="str">
        <f>IF(E238 ="", "", VLOOKUP(E238, 'Primary Responses'!$E$7:J$130, 4, FALSE))</f>
        <v>0</v>
      </c>
      <c r="I238" s="14" t="str">
        <f>IF(E238 ="", "", VLOOKUP(E238, 'Primary Responses'!$E$7:J$130, 5, FALSE))</f>
        <v>0</v>
      </c>
      <c r="J238" s="14" t="str">
        <f>IF(E238 ="", "", VLOOKUP(E238, 'Primary Responses'!$E$7:J$130, 6, FALSE))</f>
        <v>0</v>
      </c>
      <c r="K238" s="17"/>
      <c r="L238" s="12"/>
      <c r="M238" s="12"/>
      <c r="N238" s="12"/>
      <c r="O238" s="18" t="str">
        <f>IFERROR(IF(ISBLANK(I238), NA(), I238) * IF(ISBLANK(K238), NA(), K238), "-")</f>
        <v>0</v>
      </c>
    </row>
    <row r="239" spans="1:15" customHeight="1" ht="54">
      <c r="B239" s="13" t="str">
        <f>IF(ISBLANK(E239), IF(NOT(AND(ISBLANK($K239), ISBLANK($L239), ISBLANK($M239), ISBLANK($N239))), "Error: Please provide a value in the '#' column", "-"), IFERROR("Error: Missing value for '" &amp; INDIRECT(ADDRESS(5, (11 + MATCH(TRUE, INDEX(ISBLANK(K239:N239), 0, 0), 0) - 1))) &amp; "' in cell " &amp; ADDRESS(ROW(), (11 + MATCH(TRUE, INDEX(ISBLANK(K239:N239), 0, 0), 0) - 1), 4), "Success: All values provided"))</f>
        <v>0</v>
      </c>
      <c r="C239" s="14" t="s">
        <v>220</v>
      </c>
      <c r="D239" s="15" t="s">
        <v>220</v>
      </c>
      <c r="E239" s="12"/>
      <c r="F239" s="16" t="str">
        <f>IF(E239 ="", "", VLOOKUP(E239, 'Primary Responses'!$E$7:J$130, 2, FALSE))</f>
        <v>0</v>
      </c>
      <c r="G239" s="14" t="str">
        <f>IF(E239 ="", "", VLOOKUP(E239, 'Primary Responses'!$E$7:J$130, 3, FALSE))</f>
        <v>0</v>
      </c>
      <c r="H239" s="14" t="str">
        <f>IF(E239 ="", "", VLOOKUP(E239, 'Primary Responses'!$E$7:J$130, 4, FALSE))</f>
        <v>0</v>
      </c>
      <c r="I239" s="14" t="str">
        <f>IF(E239 ="", "", VLOOKUP(E239, 'Primary Responses'!$E$7:J$130, 5, FALSE))</f>
        <v>0</v>
      </c>
      <c r="J239" s="14" t="str">
        <f>IF(E239 ="", "", VLOOKUP(E239, 'Primary Responses'!$E$7:J$130, 6, FALSE))</f>
        <v>0</v>
      </c>
      <c r="K239" s="17"/>
      <c r="L239" s="12"/>
      <c r="M239" s="12"/>
      <c r="N239" s="12"/>
      <c r="O239" s="18" t="str">
        <f>IFERROR(IF(ISBLANK(I239), NA(), I239) * IF(ISBLANK(K239), NA(), K239), "-")</f>
        <v>0</v>
      </c>
    </row>
    <row r="240" spans="1:15" customHeight="1" ht="54">
      <c r="B240" s="13" t="str">
        <f>IF(ISBLANK(E240), IF(NOT(AND(ISBLANK($K240), ISBLANK($L240), ISBLANK($M240), ISBLANK($N240))), "Error: Please provide a value in the '#' column", "-"), IFERROR("Error: Missing value for '" &amp; INDIRECT(ADDRESS(5, (11 + MATCH(TRUE, INDEX(ISBLANK(K240:N240), 0, 0), 0) - 1))) &amp; "' in cell " &amp; ADDRESS(ROW(), (11 + MATCH(TRUE, INDEX(ISBLANK(K240:N240), 0, 0), 0) - 1), 4), "Success: All values provided"))</f>
        <v>0</v>
      </c>
      <c r="C240" s="14" t="s">
        <v>220</v>
      </c>
      <c r="D240" s="15" t="s">
        <v>220</v>
      </c>
      <c r="E240" s="12"/>
      <c r="F240" s="16" t="str">
        <f>IF(E240 ="", "", VLOOKUP(E240, 'Primary Responses'!$E$7:J$130, 2, FALSE))</f>
        <v>0</v>
      </c>
      <c r="G240" s="14" t="str">
        <f>IF(E240 ="", "", VLOOKUP(E240, 'Primary Responses'!$E$7:J$130, 3, FALSE))</f>
        <v>0</v>
      </c>
      <c r="H240" s="14" t="str">
        <f>IF(E240 ="", "", VLOOKUP(E240, 'Primary Responses'!$E$7:J$130, 4, FALSE))</f>
        <v>0</v>
      </c>
      <c r="I240" s="14" t="str">
        <f>IF(E240 ="", "", VLOOKUP(E240, 'Primary Responses'!$E$7:J$130, 5, FALSE))</f>
        <v>0</v>
      </c>
      <c r="J240" s="14" t="str">
        <f>IF(E240 ="", "", VLOOKUP(E240, 'Primary Responses'!$E$7:J$130, 6, FALSE))</f>
        <v>0</v>
      </c>
      <c r="K240" s="17"/>
      <c r="L240" s="12"/>
      <c r="M240" s="12"/>
      <c r="N240" s="12"/>
      <c r="O240" s="18" t="str">
        <f>IFERROR(IF(ISBLANK(I240), NA(), I240) * IF(ISBLANK(K240), NA(), K240), "-")</f>
        <v>0</v>
      </c>
    </row>
    <row r="241" spans="1:15" customHeight="1" ht="54">
      <c r="B241" s="13" t="str">
        <f>IF(ISBLANK(E241), IF(NOT(AND(ISBLANK($K241), ISBLANK($L241), ISBLANK($M241), ISBLANK($N241))), "Error: Please provide a value in the '#' column", "-"), IFERROR("Error: Missing value for '" &amp; INDIRECT(ADDRESS(5, (11 + MATCH(TRUE, INDEX(ISBLANK(K241:N241), 0, 0), 0) - 1))) &amp; "' in cell " &amp; ADDRESS(ROW(), (11 + MATCH(TRUE, INDEX(ISBLANK(K241:N241), 0, 0), 0) - 1), 4), "Success: All values provided"))</f>
        <v>0</v>
      </c>
      <c r="C241" s="14" t="s">
        <v>220</v>
      </c>
      <c r="D241" s="15" t="s">
        <v>220</v>
      </c>
      <c r="E241" s="12"/>
      <c r="F241" s="16" t="str">
        <f>IF(E241 ="", "", VLOOKUP(E241, 'Primary Responses'!$E$7:J$130, 2, FALSE))</f>
        <v>0</v>
      </c>
      <c r="G241" s="14" t="str">
        <f>IF(E241 ="", "", VLOOKUP(E241, 'Primary Responses'!$E$7:J$130, 3, FALSE))</f>
        <v>0</v>
      </c>
      <c r="H241" s="14" t="str">
        <f>IF(E241 ="", "", VLOOKUP(E241, 'Primary Responses'!$E$7:J$130, 4, FALSE))</f>
        <v>0</v>
      </c>
      <c r="I241" s="14" t="str">
        <f>IF(E241 ="", "", VLOOKUP(E241, 'Primary Responses'!$E$7:J$130, 5, FALSE))</f>
        <v>0</v>
      </c>
      <c r="J241" s="14" t="str">
        <f>IF(E241 ="", "", VLOOKUP(E241, 'Primary Responses'!$E$7:J$130, 6, FALSE))</f>
        <v>0</v>
      </c>
      <c r="K241" s="17"/>
      <c r="L241" s="12"/>
      <c r="M241" s="12"/>
      <c r="N241" s="12"/>
      <c r="O241" s="18" t="str">
        <f>IFERROR(IF(ISBLANK(I241), NA(), I241) * IF(ISBLANK(K241), NA(), K241), "-")</f>
        <v>0</v>
      </c>
    </row>
    <row r="242" spans="1:15" customHeight="1" ht="54">
      <c r="B242" s="13" t="str">
        <f>IF(ISBLANK(E242), IF(NOT(AND(ISBLANK($K242), ISBLANK($L242), ISBLANK($M242), ISBLANK($N242))), "Error: Please provide a value in the '#' column", "-"), IFERROR("Error: Missing value for '" &amp; INDIRECT(ADDRESS(5, (11 + MATCH(TRUE, INDEX(ISBLANK(K242:N242), 0, 0), 0) - 1))) &amp; "' in cell " &amp; ADDRESS(ROW(), (11 + MATCH(TRUE, INDEX(ISBLANK(K242:N242), 0, 0), 0) - 1), 4), "Success: All values provided"))</f>
        <v>0</v>
      </c>
      <c r="C242" s="14" t="s">
        <v>220</v>
      </c>
      <c r="D242" s="15" t="s">
        <v>220</v>
      </c>
      <c r="E242" s="12"/>
      <c r="F242" s="16" t="str">
        <f>IF(E242 ="", "", VLOOKUP(E242, 'Primary Responses'!$E$7:J$130, 2, FALSE))</f>
        <v>0</v>
      </c>
      <c r="G242" s="14" t="str">
        <f>IF(E242 ="", "", VLOOKUP(E242, 'Primary Responses'!$E$7:J$130, 3, FALSE))</f>
        <v>0</v>
      </c>
      <c r="H242" s="14" t="str">
        <f>IF(E242 ="", "", VLOOKUP(E242, 'Primary Responses'!$E$7:J$130, 4, FALSE))</f>
        <v>0</v>
      </c>
      <c r="I242" s="14" t="str">
        <f>IF(E242 ="", "", VLOOKUP(E242, 'Primary Responses'!$E$7:J$130, 5, FALSE))</f>
        <v>0</v>
      </c>
      <c r="J242" s="14" t="str">
        <f>IF(E242 ="", "", VLOOKUP(E242, 'Primary Responses'!$E$7:J$130, 6, FALSE))</f>
        <v>0</v>
      </c>
      <c r="K242" s="17"/>
      <c r="L242" s="12"/>
      <c r="M242" s="12"/>
      <c r="N242" s="12"/>
      <c r="O242" s="18" t="str">
        <f>IFERROR(IF(ISBLANK(I242), NA(), I242) * IF(ISBLANK(K242), NA(), K242), "-")</f>
        <v>0</v>
      </c>
    </row>
    <row r="243" spans="1:15" customHeight="1" ht="54">
      <c r="B243" s="13" t="str">
        <f>IF(ISBLANK(E243), IF(NOT(AND(ISBLANK($K243), ISBLANK($L243), ISBLANK($M243), ISBLANK($N243))), "Error: Please provide a value in the '#' column", "-"), IFERROR("Error: Missing value for '" &amp; INDIRECT(ADDRESS(5, (11 + MATCH(TRUE, INDEX(ISBLANK(K243:N243), 0, 0), 0) - 1))) &amp; "' in cell " &amp; ADDRESS(ROW(), (11 + MATCH(TRUE, INDEX(ISBLANK(K243:N243), 0, 0), 0) - 1), 4), "Success: All values provided"))</f>
        <v>0</v>
      </c>
      <c r="C243" s="14" t="s">
        <v>220</v>
      </c>
      <c r="D243" s="15" t="s">
        <v>220</v>
      </c>
      <c r="E243" s="12"/>
      <c r="F243" s="16" t="str">
        <f>IF(E243 ="", "", VLOOKUP(E243, 'Primary Responses'!$E$7:J$130, 2, FALSE))</f>
        <v>0</v>
      </c>
      <c r="G243" s="14" t="str">
        <f>IF(E243 ="", "", VLOOKUP(E243, 'Primary Responses'!$E$7:J$130, 3, FALSE))</f>
        <v>0</v>
      </c>
      <c r="H243" s="14" t="str">
        <f>IF(E243 ="", "", VLOOKUP(E243, 'Primary Responses'!$E$7:J$130, 4, FALSE))</f>
        <v>0</v>
      </c>
      <c r="I243" s="14" t="str">
        <f>IF(E243 ="", "", VLOOKUP(E243, 'Primary Responses'!$E$7:J$130, 5, FALSE))</f>
        <v>0</v>
      </c>
      <c r="J243" s="14" t="str">
        <f>IF(E243 ="", "", VLOOKUP(E243, 'Primary Responses'!$E$7:J$130, 6, FALSE))</f>
        <v>0</v>
      </c>
      <c r="K243" s="17"/>
      <c r="L243" s="12"/>
      <c r="M243" s="12"/>
      <c r="N243" s="12"/>
      <c r="O243" s="18" t="str">
        <f>IFERROR(IF(ISBLANK(I243), NA(), I243) * IF(ISBLANK(K243), NA(), K243), "-")</f>
        <v>0</v>
      </c>
    </row>
    <row r="244" spans="1:15" customHeight="1" ht="54">
      <c r="B244" s="13" t="str">
        <f>IF(ISBLANK(E244), IF(NOT(AND(ISBLANK($K244), ISBLANK($L244), ISBLANK($M244), ISBLANK($N244))), "Error: Please provide a value in the '#' column", "-"), IFERROR("Error: Missing value for '" &amp; INDIRECT(ADDRESS(5, (11 + MATCH(TRUE, INDEX(ISBLANK(K244:N244), 0, 0), 0) - 1))) &amp; "' in cell " &amp; ADDRESS(ROW(), (11 + MATCH(TRUE, INDEX(ISBLANK(K244:N244), 0, 0), 0) - 1), 4), "Success: All values provided"))</f>
        <v>0</v>
      </c>
      <c r="C244" s="14" t="s">
        <v>220</v>
      </c>
      <c r="D244" s="15" t="s">
        <v>220</v>
      </c>
      <c r="E244" s="12"/>
      <c r="F244" s="16" t="str">
        <f>IF(E244 ="", "", VLOOKUP(E244, 'Primary Responses'!$E$7:J$130, 2, FALSE))</f>
        <v>0</v>
      </c>
      <c r="G244" s="14" t="str">
        <f>IF(E244 ="", "", VLOOKUP(E244, 'Primary Responses'!$E$7:J$130, 3, FALSE))</f>
        <v>0</v>
      </c>
      <c r="H244" s="14" t="str">
        <f>IF(E244 ="", "", VLOOKUP(E244, 'Primary Responses'!$E$7:J$130, 4, FALSE))</f>
        <v>0</v>
      </c>
      <c r="I244" s="14" t="str">
        <f>IF(E244 ="", "", VLOOKUP(E244, 'Primary Responses'!$E$7:J$130, 5, FALSE))</f>
        <v>0</v>
      </c>
      <c r="J244" s="14" t="str">
        <f>IF(E244 ="", "", VLOOKUP(E244, 'Primary Responses'!$E$7:J$130, 6, FALSE))</f>
        <v>0</v>
      </c>
      <c r="K244" s="17"/>
      <c r="L244" s="12"/>
      <c r="M244" s="12"/>
      <c r="N244" s="12"/>
      <c r="O244" s="18" t="str">
        <f>IFERROR(IF(ISBLANK(I244), NA(), I244) * IF(ISBLANK(K244), NA(), K244), "-")</f>
        <v>0</v>
      </c>
    </row>
    <row r="245" spans="1:15" customHeight="1" ht="54">
      <c r="B245" s="13" t="str">
        <f>IF(ISBLANK(E245), IF(NOT(AND(ISBLANK($K245), ISBLANK($L245), ISBLANK($M245), ISBLANK($N245))), "Error: Please provide a value in the '#' column", "-"), IFERROR("Error: Missing value for '" &amp; INDIRECT(ADDRESS(5, (11 + MATCH(TRUE, INDEX(ISBLANK(K245:N245), 0, 0), 0) - 1))) &amp; "' in cell " &amp; ADDRESS(ROW(), (11 + MATCH(TRUE, INDEX(ISBLANK(K245:N245), 0, 0), 0) - 1), 4), "Success: All values provided"))</f>
        <v>0</v>
      </c>
      <c r="C245" s="14" t="s">
        <v>220</v>
      </c>
      <c r="D245" s="15" t="s">
        <v>220</v>
      </c>
      <c r="E245" s="12"/>
      <c r="F245" s="16" t="str">
        <f>IF(E245 ="", "", VLOOKUP(E245, 'Primary Responses'!$E$7:J$130, 2, FALSE))</f>
        <v>0</v>
      </c>
      <c r="G245" s="14" t="str">
        <f>IF(E245 ="", "", VLOOKUP(E245, 'Primary Responses'!$E$7:J$130, 3, FALSE))</f>
        <v>0</v>
      </c>
      <c r="H245" s="14" t="str">
        <f>IF(E245 ="", "", VLOOKUP(E245, 'Primary Responses'!$E$7:J$130, 4, FALSE))</f>
        <v>0</v>
      </c>
      <c r="I245" s="14" t="str">
        <f>IF(E245 ="", "", VLOOKUP(E245, 'Primary Responses'!$E$7:J$130, 5, FALSE))</f>
        <v>0</v>
      </c>
      <c r="J245" s="14" t="str">
        <f>IF(E245 ="", "", VLOOKUP(E245, 'Primary Responses'!$E$7:J$130, 6, FALSE))</f>
        <v>0</v>
      </c>
      <c r="K245" s="17"/>
      <c r="L245" s="12"/>
      <c r="M245" s="12"/>
      <c r="N245" s="12"/>
      <c r="O245" s="18" t="str">
        <f>IFERROR(IF(ISBLANK(I245), NA(), I245) * IF(ISBLANK(K245), NA(), K245), "-")</f>
        <v>0</v>
      </c>
    </row>
    <row r="246" spans="1:15" customHeight="1" ht="54">
      <c r="B246" s="13" t="str">
        <f>IF(ISBLANK(E246), IF(NOT(AND(ISBLANK($K246), ISBLANK($L246), ISBLANK($M246), ISBLANK($N246))), "Error: Please provide a value in the '#' column", "-"), IFERROR("Error: Missing value for '" &amp; INDIRECT(ADDRESS(5, (11 + MATCH(TRUE, INDEX(ISBLANK(K246:N246), 0, 0), 0) - 1))) &amp; "' in cell " &amp; ADDRESS(ROW(), (11 + MATCH(TRUE, INDEX(ISBLANK(K246:N246), 0, 0), 0) - 1), 4), "Success: All values provided"))</f>
        <v>0</v>
      </c>
      <c r="C246" s="14" t="s">
        <v>220</v>
      </c>
      <c r="D246" s="15" t="s">
        <v>220</v>
      </c>
      <c r="E246" s="12"/>
      <c r="F246" s="16" t="str">
        <f>IF(E246 ="", "", VLOOKUP(E246, 'Primary Responses'!$E$7:J$130, 2, FALSE))</f>
        <v>0</v>
      </c>
      <c r="G246" s="14" t="str">
        <f>IF(E246 ="", "", VLOOKUP(E246, 'Primary Responses'!$E$7:J$130, 3, FALSE))</f>
        <v>0</v>
      </c>
      <c r="H246" s="14" t="str">
        <f>IF(E246 ="", "", VLOOKUP(E246, 'Primary Responses'!$E$7:J$130, 4, FALSE))</f>
        <v>0</v>
      </c>
      <c r="I246" s="14" t="str">
        <f>IF(E246 ="", "", VLOOKUP(E246, 'Primary Responses'!$E$7:J$130, 5, FALSE))</f>
        <v>0</v>
      </c>
      <c r="J246" s="14" t="str">
        <f>IF(E246 ="", "", VLOOKUP(E246, 'Primary Responses'!$E$7:J$130, 6, FALSE))</f>
        <v>0</v>
      </c>
      <c r="K246" s="17"/>
      <c r="L246" s="12"/>
      <c r="M246" s="12"/>
      <c r="N246" s="12"/>
      <c r="O246" s="18" t="str">
        <f>IFERROR(IF(ISBLANK(I246), NA(), I246) * IF(ISBLANK(K246), NA(), K246), "-")</f>
        <v>0</v>
      </c>
    </row>
    <row r="247" spans="1:15" customHeight="1" ht="54">
      <c r="B247" s="13" t="str">
        <f>IF(ISBLANK(E247), IF(NOT(AND(ISBLANK($K247), ISBLANK($L247), ISBLANK($M247), ISBLANK($N247))), "Error: Please provide a value in the '#' column", "-"), IFERROR("Error: Missing value for '" &amp; INDIRECT(ADDRESS(5, (11 + MATCH(TRUE, INDEX(ISBLANK(K247:N247), 0, 0), 0) - 1))) &amp; "' in cell " &amp; ADDRESS(ROW(), (11 + MATCH(TRUE, INDEX(ISBLANK(K247:N247), 0, 0), 0) - 1), 4), "Success: All values provided"))</f>
        <v>0</v>
      </c>
      <c r="C247" s="14" t="s">
        <v>220</v>
      </c>
      <c r="D247" s="15" t="s">
        <v>220</v>
      </c>
      <c r="E247" s="12"/>
      <c r="F247" s="16" t="str">
        <f>IF(E247 ="", "", VLOOKUP(E247, 'Primary Responses'!$E$7:J$130, 2, FALSE))</f>
        <v>0</v>
      </c>
      <c r="G247" s="14" t="str">
        <f>IF(E247 ="", "", VLOOKUP(E247, 'Primary Responses'!$E$7:J$130, 3, FALSE))</f>
        <v>0</v>
      </c>
      <c r="H247" s="14" t="str">
        <f>IF(E247 ="", "", VLOOKUP(E247, 'Primary Responses'!$E$7:J$130, 4, FALSE))</f>
        <v>0</v>
      </c>
      <c r="I247" s="14" t="str">
        <f>IF(E247 ="", "", VLOOKUP(E247, 'Primary Responses'!$E$7:J$130, 5, FALSE))</f>
        <v>0</v>
      </c>
      <c r="J247" s="14" t="str">
        <f>IF(E247 ="", "", VLOOKUP(E247, 'Primary Responses'!$E$7:J$130, 6, FALSE))</f>
        <v>0</v>
      </c>
      <c r="K247" s="17"/>
      <c r="L247" s="12"/>
      <c r="M247" s="12"/>
      <c r="N247" s="12"/>
      <c r="O247" s="18" t="str">
        <f>IFERROR(IF(ISBLANK(I247), NA(), I247) * IF(ISBLANK(K247), NA(), K247), "-")</f>
        <v>0</v>
      </c>
    </row>
    <row r="248" spans="1:15" customHeight="1" ht="54">
      <c r="B248" s="13" t="str">
        <f>IF(ISBLANK(E248), IF(NOT(AND(ISBLANK($K248), ISBLANK($L248), ISBLANK($M248), ISBLANK($N248))), "Error: Please provide a value in the '#' column", "-"), IFERROR("Error: Missing value for '" &amp; INDIRECT(ADDRESS(5, (11 + MATCH(TRUE, INDEX(ISBLANK(K248:N248), 0, 0), 0) - 1))) &amp; "' in cell " &amp; ADDRESS(ROW(), (11 + MATCH(TRUE, INDEX(ISBLANK(K248:N248), 0, 0), 0) - 1), 4), "Success: All values provided"))</f>
        <v>0</v>
      </c>
      <c r="C248" s="14" t="s">
        <v>220</v>
      </c>
      <c r="D248" s="15" t="s">
        <v>220</v>
      </c>
      <c r="E248" s="12"/>
      <c r="F248" s="16" t="str">
        <f>IF(E248 ="", "", VLOOKUP(E248, 'Primary Responses'!$E$7:J$130, 2, FALSE))</f>
        <v>0</v>
      </c>
      <c r="G248" s="14" t="str">
        <f>IF(E248 ="", "", VLOOKUP(E248, 'Primary Responses'!$E$7:J$130, 3, FALSE))</f>
        <v>0</v>
      </c>
      <c r="H248" s="14" t="str">
        <f>IF(E248 ="", "", VLOOKUP(E248, 'Primary Responses'!$E$7:J$130, 4, FALSE))</f>
        <v>0</v>
      </c>
      <c r="I248" s="14" t="str">
        <f>IF(E248 ="", "", VLOOKUP(E248, 'Primary Responses'!$E$7:J$130, 5, FALSE))</f>
        <v>0</v>
      </c>
      <c r="J248" s="14" t="str">
        <f>IF(E248 ="", "", VLOOKUP(E248, 'Primary Responses'!$E$7:J$130, 6, FALSE))</f>
        <v>0</v>
      </c>
      <c r="K248" s="17"/>
      <c r="L248" s="12"/>
      <c r="M248" s="12"/>
      <c r="N248" s="12"/>
      <c r="O248" s="18" t="str">
        <f>IFERROR(IF(ISBLANK(I248), NA(), I248) * IF(ISBLANK(K248), NA(), K248), "-")</f>
        <v>0</v>
      </c>
    </row>
    <row r="249" spans="1:15" customHeight="1" ht="54">
      <c r="B249" s="13" t="str">
        <f>IF(ISBLANK(E249), IF(NOT(AND(ISBLANK($K249), ISBLANK($L249), ISBLANK($M249), ISBLANK($N249))), "Error: Please provide a value in the '#' column", "-"), IFERROR("Error: Missing value for '" &amp; INDIRECT(ADDRESS(5, (11 + MATCH(TRUE, INDEX(ISBLANK(K249:N249), 0, 0), 0) - 1))) &amp; "' in cell " &amp; ADDRESS(ROW(), (11 + MATCH(TRUE, INDEX(ISBLANK(K249:N249), 0, 0), 0) - 1), 4), "Success: All values provided"))</f>
        <v>0</v>
      </c>
      <c r="C249" s="14" t="s">
        <v>220</v>
      </c>
      <c r="D249" s="15" t="s">
        <v>220</v>
      </c>
      <c r="E249" s="12"/>
      <c r="F249" s="16" t="str">
        <f>IF(E249 ="", "", VLOOKUP(E249, 'Primary Responses'!$E$7:J$130, 2, FALSE))</f>
        <v>0</v>
      </c>
      <c r="G249" s="14" t="str">
        <f>IF(E249 ="", "", VLOOKUP(E249, 'Primary Responses'!$E$7:J$130, 3, FALSE))</f>
        <v>0</v>
      </c>
      <c r="H249" s="14" t="str">
        <f>IF(E249 ="", "", VLOOKUP(E249, 'Primary Responses'!$E$7:J$130, 4, FALSE))</f>
        <v>0</v>
      </c>
      <c r="I249" s="14" t="str">
        <f>IF(E249 ="", "", VLOOKUP(E249, 'Primary Responses'!$E$7:J$130, 5, FALSE))</f>
        <v>0</v>
      </c>
      <c r="J249" s="14" t="str">
        <f>IF(E249 ="", "", VLOOKUP(E249, 'Primary Responses'!$E$7:J$130, 6, FALSE))</f>
        <v>0</v>
      </c>
      <c r="K249" s="17"/>
      <c r="L249" s="12"/>
      <c r="M249" s="12"/>
      <c r="N249" s="12"/>
      <c r="O249" s="18" t="str">
        <f>IFERROR(IF(ISBLANK(I249), NA(), I249) * IF(ISBLANK(K249), NA(), K249), "-")</f>
        <v>0</v>
      </c>
    </row>
    <row r="250" spans="1:15" customHeight="1" ht="54">
      <c r="B250" s="13" t="str">
        <f>IF(ISBLANK(E250), IF(NOT(AND(ISBLANK($K250), ISBLANK($L250), ISBLANK($M250), ISBLANK($N250))), "Error: Please provide a value in the '#' column", "-"), IFERROR("Error: Missing value for '" &amp; INDIRECT(ADDRESS(5, (11 + MATCH(TRUE, INDEX(ISBLANK(K250:N250), 0, 0), 0) - 1))) &amp; "' in cell " &amp; ADDRESS(ROW(), (11 + MATCH(TRUE, INDEX(ISBLANK(K250:N250), 0, 0), 0) - 1), 4), "Success: All values provided"))</f>
        <v>0</v>
      </c>
      <c r="C250" s="14" t="s">
        <v>220</v>
      </c>
      <c r="D250" s="15" t="s">
        <v>220</v>
      </c>
      <c r="E250" s="12"/>
      <c r="F250" s="16" t="str">
        <f>IF(E250 ="", "", VLOOKUP(E250, 'Primary Responses'!$E$7:J$130, 2, FALSE))</f>
        <v>0</v>
      </c>
      <c r="G250" s="14" t="str">
        <f>IF(E250 ="", "", VLOOKUP(E250, 'Primary Responses'!$E$7:J$130, 3, FALSE))</f>
        <v>0</v>
      </c>
      <c r="H250" s="14" t="str">
        <f>IF(E250 ="", "", VLOOKUP(E250, 'Primary Responses'!$E$7:J$130, 4, FALSE))</f>
        <v>0</v>
      </c>
      <c r="I250" s="14" t="str">
        <f>IF(E250 ="", "", VLOOKUP(E250, 'Primary Responses'!$E$7:J$130, 5, FALSE))</f>
        <v>0</v>
      </c>
      <c r="J250" s="14" t="str">
        <f>IF(E250 ="", "", VLOOKUP(E250, 'Primary Responses'!$E$7:J$130, 6, FALSE))</f>
        <v>0</v>
      </c>
      <c r="K250" s="17"/>
      <c r="L250" s="12"/>
      <c r="M250" s="12"/>
      <c r="N250" s="12"/>
      <c r="O250" s="18" t="str">
        <f>IFERROR(IF(ISBLANK(I250), NA(), I250) * IF(ISBLANK(K250), NA(), K250), "-")</f>
        <v>0</v>
      </c>
    </row>
    <row r="251" spans="1:15" customHeight="1" ht="54">
      <c r="B251" s="13" t="str">
        <f>IF(ISBLANK(E251), IF(NOT(AND(ISBLANK($K251), ISBLANK($L251), ISBLANK($M251), ISBLANK($N251))), "Error: Please provide a value in the '#' column", "-"), IFERROR("Error: Missing value for '" &amp; INDIRECT(ADDRESS(5, (11 + MATCH(TRUE, INDEX(ISBLANK(K251:N251), 0, 0), 0) - 1))) &amp; "' in cell " &amp; ADDRESS(ROW(), (11 + MATCH(TRUE, INDEX(ISBLANK(K251:N251), 0, 0), 0) - 1), 4), "Success: All values provided"))</f>
        <v>0</v>
      </c>
      <c r="C251" s="14" t="s">
        <v>220</v>
      </c>
      <c r="D251" s="15" t="s">
        <v>220</v>
      </c>
      <c r="E251" s="12"/>
      <c r="F251" s="16" t="str">
        <f>IF(E251 ="", "", VLOOKUP(E251, 'Primary Responses'!$E$7:J$130, 2, FALSE))</f>
        <v>0</v>
      </c>
      <c r="G251" s="14" t="str">
        <f>IF(E251 ="", "", VLOOKUP(E251, 'Primary Responses'!$E$7:J$130, 3, FALSE))</f>
        <v>0</v>
      </c>
      <c r="H251" s="14" t="str">
        <f>IF(E251 ="", "", VLOOKUP(E251, 'Primary Responses'!$E$7:J$130, 4, FALSE))</f>
        <v>0</v>
      </c>
      <c r="I251" s="14" t="str">
        <f>IF(E251 ="", "", VLOOKUP(E251, 'Primary Responses'!$E$7:J$130, 5, FALSE))</f>
        <v>0</v>
      </c>
      <c r="J251" s="14" t="str">
        <f>IF(E251 ="", "", VLOOKUP(E251, 'Primary Responses'!$E$7:J$130, 6, FALSE))</f>
        <v>0</v>
      </c>
      <c r="K251" s="17"/>
      <c r="L251" s="12"/>
      <c r="M251" s="12"/>
      <c r="N251" s="12"/>
      <c r="O251" s="18" t="str">
        <f>IFERROR(IF(ISBLANK(I251), NA(), I251) * IF(ISBLANK(K251), NA(), K251), "-")</f>
        <v>0</v>
      </c>
    </row>
    <row r="252" spans="1:15" customHeight="1" ht="54">
      <c r="B252" s="13" t="str">
        <f>IF(ISBLANK(E252), IF(NOT(AND(ISBLANK($K252), ISBLANK($L252), ISBLANK($M252), ISBLANK($N252))), "Error: Please provide a value in the '#' column", "-"), IFERROR("Error: Missing value for '" &amp; INDIRECT(ADDRESS(5, (11 + MATCH(TRUE, INDEX(ISBLANK(K252:N252), 0, 0), 0) - 1))) &amp; "' in cell " &amp; ADDRESS(ROW(), (11 + MATCH(TRUE, INDEX(ISBLANK(K252:N252), 0, 0), 0) - 1), 4), "Success: All values provided"))</f>
        <v>0</v>
      </c>
      <c r="C252" s="14" t="s">
        <v>220</v>
      </c>
      <c r="D252" s="15" t="s">
        <v>220</v>
      </c>
      <c r="E252" s="12"/>
      <c r="F252" s="16" t="str">
        <f>IF(E252 ="", "", VLOOKUP(E252, 'Primary Responses'!$E$7:J$130, 2, FALSE))</f>
        <v>0</v>
      </c>
      <c r="G252" s="14" t="str">
        <f>IF(E252 ="", "", VLOOKUP(E252, 'Primary Responses'!$E$7:J$130, 3, FALSE))</f>
        <v>0</v>
      </c>
      <c r="H252" s="14" t="str">
        <f>IF(E252 ="", "", VLOOKUP(E252, 'Primary Responses'!$E$7:J$130, 4, FALSE))</f>
        <v>0</v>
      </c>
      <c r="I252" s="14" t="str">
        <f>IF(E252 ="", "", VLOOKUP(E252, 'Primary Responses'!$E$7:J$130, 5, FALSE))</f>
        <v>0</v>
      </c>
      <c r="J252" s="14" t="str">
        <f>IF(E252 ="", "", VLOOKUP(E252, 'Primary Responses'!$E$7:J$130, 6, FALSE))</f>
        <v>0</v>
      </c>
      <c r="K252" s="17"/>
      <c r="L252" s="12"/>
      <c r="M252" s="12"/>
      <c r="N252" s="12"/>
      <c r="O252" s="18" t="str">
        <f>IFERROR(IF(ISBLANK(I252), NA(), I252) * IF(ISBLANK(K252), NA(), K252), "-")</f>
        <v>0</v>
      </c>
    </row>
    <row r="253" spans="1:15" customHeight="1" ht="54">
      <c r="B253" s="13" t="str">
        <f>IF(ISBLANK(E253), IF(NOT(AND(ISBLANK($K253), ISBLANK($L253), ISBLANK($M253), ISBLANK($N253))), "Error: Please provide a value in the '#' column", "-"), IFERROR("Error: Missing value for '" &amp; INDIRECT(ADDRESS(5, (11 + MATCH(TRUE, INDEX(ISBLANK(K253:N253), 0, 0), 0) - 1))) &amp; "' in cell " &amp; ADDRESS(ROW(), (11 + MATCH(TRUE, INDEX(ISBLANK(K253:N253), 0, 0), 0) - 1), 4), "Success: All values provided"))</f>
        <v>0</v>
      </c>
      <c r="C253" s="14" t="s">
        <v>220</v>
      </c>
      <c r="D253" s="15" t="s">
        <v>220</v>
      </c>
      <c r="E253" s="12"/>
      <c r="F253" s="16" t="str">
        <f>IF(E253 ="", "", VLOOKUP(E253, 'Primary Responses'!$E$7:J$130, 2, FALSE))</f>
        <v>0</v>
      </c>
      <c r="G253" s="14" t="str">
        <f>IF(E253 ="", "", VLOOKUP(E253, 'Primary Responses'!$E$7:J$130, 3, FALSE))</f>
        <v>0</v>
      </c>
      <c r="H253" s="14" t="str">
        <f>IF(E253 ="", "", VLOOKUP(E253, 'Primary Responses'!$E$7:J$130, 4, FALSE))</f>
        <v>0</v>
      </c>
      <c r="I253" s="14" t="str">
        <f>IF(E253 ="", "", VLOOKUP(E253, 'Primary Responses'!$E$7:J$130, 5, FALSE))</f>
        <v>0</v>
      </c>
      <c r="J253" s="14" t="str">
        <f>IF(E253 ="", "", VLOOKUP(E253, 'Primary Responses'!$E$7:J$130, 6, FALSE))</f>
        <v>0</v>
      </c>
      <c r="K253" s="17"/>
      <c r="L253" s="12"/>
      <c r="M253" s="12"/>
      <c r="N253" s="12"/>
      <c r="O253" s="18" t="str">
        <f>IFERROR(IF(ISBLANK(I253), NA(), I253) * IF(ISBLANK(K253), NA(), K253), "-")</f>
        <v>0</v>
      </c>
    </row>
    <row r="254" spans="1:15" customHeight="1" ht="54">
      <c r="B254" s="13" t="str">
        <f>IF(ISBLANK(E254), IF(NOT(AND(ISBLANK($K254), ISBLANK($L254), ISBLANK($M254), ISBLANK($N254))), "Error: Please provide a value in the '#' column", "-"), IFERROR("Error: Missing value for '" &amp; INDIRECT(ADDRESS(5, (11 + MATCH(TRUE, INDEX(ISBLANK(K254:N254), 0, 0), 0) - 1))) &amp; "' in cell " &amp; ADDRESS(ROW(), (11 + MATCH(TRUE, INDEX(ISBLANK(K254:N254), 0, 0), 0) - 1), 4), "Success: All values provided"))</f>
        <v>0</v>
      </c>
      <c r="C254" s="14" t="s">
        <v>220</v>
      </c>
      <c r="D254" s="15" t="s">
        <v>220</v>
      </c>
      <c r="E254" s="12"/>
      <c r="F254" s="16" t="str">
        <f>IF(E254 ="", "", VLOOKUP(E254, 'Primary Responses'!$E$7:J$130, 2, FALSE))</f>
        <v>0</v>
      </c>
      <c r="G254" s="14" t="str">
        <f>IF(E254 ="", "", VLOOKUP(E254, 'Primary Responses'!$E$7:J$130, 3, FALSE))</f>
        <v>0</v>
      </c>
      <c r="H254" s="14" t="str">
        <f>IF(E254 ="", "", VLOOKUP(E254, 'Primary Responses'!$E$7:J$130, 4, FALSE))</f>
        <v>0</v>
      </c>
      <c r="I254" s="14" t="str">
        <f>IF(E254 ="", "", VLOOKUP(E254, 'Primary Responses'!$E$7:J$130, 5, FALSE))</f>
        <v>0</v>
      </c>
      <c r="J254" s="14" t="str">
        <f>IF(E254 ="", "", VLOOKUP(E254, 'Primary Responses'!$E$7:J$130, 6, FALSE))</f>
        <v>0</v>
      </c>
      <c r="K254" s="17"/>
      <c r="L254" s="12"/>
      <c r="M254" s="12"/>
      <c r="N254" s="12"/>
      <c r="O254" s="18" t="str">
        <f>IFERROR(IF(ISBLANK(I254), NA(), I254) * IF(ISBLANK(K254), NA(), K254), "-")</f>
        <v>0</v>
      </c>
    </row>
    <row r="255" spans="1:15" customHeight="1" ht="54">
      <c r="B255" s="13" t="str">
        <f>IF(ISBLANK(E255), IF(NOT(AND(ISBLANK($K255), ISBLANK($L255), ISBLANK($M255), ISBLANK($N255))), "Error: Please provide a value in the '#' column", "-"), IFERROR("Error: Missing value for '" &amp; INDIRECT(ADDRESS(5, (11 + MATCH(TRUE, INDEX(ISBLANK(K255:N255), 0, 0), 0) - 1))) &amp; "' in cell " &amp; ADDRESS(ROW(), (11 + MATCH(TRUE, INDEX(ISBLANK(K255:N255), 0, 0), 0) - 1), 4), "Success: All values provided"))</f>
        <v>0</v>
      </c>
      <c r="C255" s="14" t="s">
        <v>220</v>
      </c>
      <c r="D255" s="15" t="s">
        <v>220</v>
      </c>
      <c r="E255" s="12"/>
      <c r="F255" s="16" t="str">
        <f>IF(E255 ="", "", VLOOKUP(E255, 'Primary Responses'!$E$7:J$130, 2, FALSE))</f>
        <v>0</v>
      </c>
      <c r="G255" s="14" t="str">
        <f>IF(E255 ="", "", VLOOKUP(E255, 'Primary Responses'!$E$7:J$130, 3, FALSE))</f>
        <v>0</v>
      </c>
      <c r="H255" s="14" t="str">
        <f>IF(E255 ="", "", VLOOKUP(E255, 'Primary Responses'!$E$7:J$130, 4, FALSE))</f>
        <v>0</v>
      </c>
      <c r="I255" s="14" t="str">
        <f>IF(E255 ="", "", VLOOKUP(E255, 'Primary Responses'!$E$7:J$130, 5, FALSE))</f>
        <v>0</v>
      </c>
      <c r="J255" s="14" t="str">
        <f>IF(E255 ="", "", VLOOKUP(E255, 'Primary Responses'!$E$7:J$130, 6, FALSE))</f>
        <v>0</v>
      </c>
      <c r="K255" s="17"/>
      <c r="L255" s="12"/>
      <c r="M255" s="12"/>
      <c r="N255" s="12"/>
      <c r="O255" s="18" t="str">
        <f>IFERROR(IF(ISBLANK(I255), NA(), I255) * IF(ISBLANK(K255), NA(), K255), "-")</f>
        <v>0</v>
      </c>
    </row>
    <row r="256" spans="1:15" customHeight="1" ht="54">
      <c r="B256" s="13" t="str">
        <f>IF(ISBLANK(E256), IF(NOT(AND(ISBLANK($K256), ISBLANK($L256), ISBLANK($M256), ISBLANK($N256))), "Error: Please provide a value in the '#' column", "-"), IFERROR("Error: Missing value for '" &amp; INDIRECT(ADDRESS(5, (11 + MATCH(TRUE, INDEX(ISBLANK(K256:N256), 0, 0), 0) - 1))) &amp; "' in cell " &amp; ADDRESS(ROW(), (11 + MATCH(TRUE, INDEX(ISBLANK(K256:N256), 0, 0), 0) - 1), 4), "Success: All values provided"))</f>
        <v>0</v>
      </c>
      <c r="C256" s="14" t="s">
        <v>220</v>
      </c>
      <c r="D256" s="15" t="s">
        <v>220</v>
      </c>
      <c r="E256" s="12"/>
      <c r="F256" s="16" t="str">
        <f>IF(E256 ="", "", VLOOKUP(E256, 'Primary Responses'!$E$7:J$130, 2, FALSE))</f>
        <v>0</v>
      </c>
      <c r="G256" s="14" t="str">
        <f>IF(E256 ="", "", VLOOKUP(E256, 'Primary Responses'!$E$7:J$130, 3, FALSE))</f>
        <v>0</v>
      </c>
      <c r="H256" s="14" t="str">
        <f>IF(E256 ="", "", VLOOKUP(E256, 'Primary Responses'!$E$7:J$130, 4, FALSE))</f>
        <v>0</v>
      </c>
      <c r="I256" s="14" t="str">
        <f>IF(E256 ="", "", VLOOKUP(E256, 'Primary Responses'!$E$7:J$130, 5, FALSE))</f>
        <v>0</v>
      </c>
      <c r="J256" s="14" t="str">
        <f>IF(E256 ="", "", VLOOKUP(E256, 'Primary Responses'!$E$7:J$130, 6, FALSE))</f>
        <v>0</v>
      </c>
      <c r="K256" s="17"/>
      <c r="L256" s="12"/>
      <c r="M256" s="12"/>
      <c r="N256" s="12"/>
      <c r="O256" s="18" t="str">
        <f>IFERROR(IF(ISBLANK(I256), NA(), I256) * IF(ISBLANK(K256), NA(), K256), "-")</f>
        <v>0</v>
      </c>
    </row>
    <row r="257" spans="1:15" customHeight="1" ht="54">
      <c r="B257" s="13" t="str">
        <f>IF(ISBLANK(E257), IF(NOT(AND(ISBLANK($K257), ISBLANK($L257), ISBLANK($M257), ISBLANK($N257))), "Error: Please provide a value in the '#' column", "-"), IFERROR("Error: Missing value for '" &amp; INDIRECT(ADDRESS(5, (11 + MATCH(TRUE, INDEX(ISBLANK(K257:N257), 0, 0), 0) - 1))) &amp; "' in cell " &amp; ADDRESS(ROW(), (11 + MATCH(TRUE, INDEX(ISBLANK(K257:N257), 0, 0), 0) - 1), 4), "Success: All values provided"))</f>
        <v>0</v>
      </c>
      <c r="C257" s="14" t="s">
        <v>220</v>
      </c>
      <c r="D257" s="15" t="s">
        <v>220</v>
      </c>
      <c r="E257" s="12"/>
      <c r="F257" s="16" t="str">
        <f>IF(E257 ="", "", VLOOKUP(E257, 'Primary Responses'!$E$7:J$130, 2, FALSE))</f>
        <v>0</v>
      </c>
      <c r="G257" s="14" t="str">
        <f>IF(E257 ="", "", VLOOKUP(E257, 'Primary Responses'!$E$7:J$130, 3, FALSE))</f>
        <v>0</v>
      </c>
      <c r="H257" s="14" t="str">
        <f>IF(E257 ="", "", VLOOKUP(E257, 'Primary Responses'!$E$7:J$130, 4, FALSE))</f>
        <v>0</v>
      </c>
      <c r="I257" s="14" t="str">
        <f>IF(E257 ="", "", VLOOKUP(E257, 'Primary Responses'!$E$7:J$130, 5, FALSE))</f>
        <v>0</v>
      </c>
      <c r="J257" s="14" t="str">
        <f>IF(E257 ="", "", VLOOKUP(E257, 'Primary Responses'!$E$7:J$130, 6, FALSE))</f>
        <v>0</v>
      </c>
      <c r="K257" s="17"/>
      <c r="L257" s="12"/>
      <c r="M257" s="12"/>
      <c r="N257" s="12"/>
      <c r="O257" s="18" t="str">
        <f>IFERROR(IF(ISBLANK(I257), NA(), I257) * IF(ISBLANK(K257), NA(), K257), "-")</f>
        <v>0</v>
      </c>
    </row>
    <row r="258" spans="1:15" customHeight="1" ht="54">
      <c r="B258" s="13" t="str">
        <f>IF(ISBLANK(E258), IF(NOT(AND(ISBLANK($K258), ISBLANK($L258), ISBLANK($M258), ISBLANK($N258))), "Error: Please provide a value in the '#' column", "-"), IFERROR("Error: Missing value for '" &amp; INDIRECT(ADDRESS(5, (11 + MATCH(TRUE, INDEX(ISBLANK(K258:N258), 0, 0), 0) - 1))) &amp; "' in cell " &amp; ADDRESS(ROW(), (11 + MATCH(TRUE, INDEX(ISBLANK(K258:N258), 0, 0), 0) - 1), 4), "Success: All values provided"))</f>
        <v>0</v>
      </c>
      <c r="C258" s="14" t="s">
        <v>220</v>
      </c>
      <c r="D258" s="15" t="s">
        <v>220</v>
      </c>
      <c r="E258" s="12"/>
      <c r="F258" s="16" t="str">
        <f>IF(E258 ="", "", VLOOKUP(E258, 'Primary Responses'!$E$7:J$130, 2, FALSE))</f>
        <v>0</v>
      </c>
      <c r="G258" s="14" t="str">
        <f>IF(E258 ="", "", VLOOKUP(E258, 'Primary Responses'!$E$7:J$130, 3, FALSE))</f>
        <v>0</v>
      </c>
      <c r="H258" s="14" t="str">
        <f>IF(E258 ="", "", VLOOKUP(E258, 'Primary Responses'!$E$7:J$130, 4, FALSE))</f>
        <v>0</v>
      </c>
      <c r="I258" s="14" t="str">
        <f>IF(E258 ="", "", VLOOKUP(E258, 'Primary Responses'!$E$7:J$130, 5, FALSE))</f>
        <v>0</v>
      </c>
      <c r="J258" s="14" t="str">
        <f>IF(E258 ="", "", VLOOKUP(E258, 'Primary Responses'!$E$7:J$130, 6, FALSE))</f>
        <v>0</v>
      </c>
      <c r="K258" s="17"/>
      <c r="L258" s="12"/>
      <c r="M258" s="12"/>
      <c r="N258" s="12"/>
      <c r="O258" s="18" t="str">
        <f>IFERROR(IF(ISBLANK(I258), NA(), I258) * IF(ISBLANK(K258), NA(), K258), "-")</f>
        <v>0</v>
      </c>
    </row>
    <row r="259" spans="1:15" customHeight="1" ht="54">
      <c r="B259" s="13" t="str">
        <f>IF(ISBLANK(E259), IF(NOT(AND(ISBLANK($K259), ISBLANK($L259), ISBLANK($M259), ISBLANK($N259))), "Error: Please provide a value in the '#' column", "-"), IFERROR("Error: Missing value for '" &amp; INDIRECT(ADDRESS(5, (11 + MATCH(TRUE, INDEX(ISBLANK(K259:N259), 0, 0), 0) - 1))) &amp; "' in cell " &amp; ADDRESS(ROW(), (11 + MATCH(TRUE, INDEX(ISBLANK(K259:N259), 0, 0), 0) - 1), 4), "Success: All values provided"))</f>
        <v>0</v>
      </c>
      <c r="C259" s="14" t="s">
        <v>220</v>
      </c>
      <c r="D259" s="15" t="s">
        <v>220</v>
      </c>
      <c r="E259" s="12"/>
      <c r="F259" s="16" t="str">
        <f>IF(E259 ="", "", VLOOKUP(E259, 'Primary Responses'!$E$7:J$130, 2, FALSE))</f>
        <v>0</v>
      </c>
      <c r="G259" s="14" t="str">
        <f>IF(E259 ="", "", VLOOKUP(E259, 'Primary Responses'!$E$7:J$130, 3, FALSE))</f>
        <v>0</v>
      </c>
      <c r="H259" s="14" t="str">
        <f>IF(E259 ="", "", VLOOKUP(E259, 'Primary Responses'!$E$7:J$130, 4, FALSE))</f>
        <v>0</v>
      </c>
      <c r="I259" s="14" t="str">
        <f>IF(E259 ="", "", VLOOKUP(E259, 'Primary Responses'!$E$7:J$130, 5, FALSE))</f>
        <v>0</v>
      </c>
      <c r="J259" s="14" t="str">
        <f>IF(E259 ="", "", VLOOKUP(E259, 'Primary Responses'!$E$7:J$130, 6, FALSE))</f>
        <v>0</v>
      </c>
      <c r="K259" s="17"/>
      <c r="L259" s="12"/>
      <c r="M259" s="12"/>
      <c r="N259" s="12"/>
      <c r="O259" s="18" t="str">
        <f>IFERROR(IF(ISBLANK(I259), NA(), I259) * IF(ISBLANK(K259), NA(), K259), "-")</f>
        <v>0</v>
      </c>
    </row>
    <row r="260" spans="1:15" customHeight="1" ht="54">
      <c r="B260" s="13" t="str">
        <f>IF(ISBLANK(E260), IF(NOT(AND(ISBLANK($K260), ISBLANK($L260), ISBLANK($M260), ISBLANK($N260))), "Error: Please provide a value in the '#' column", "-"), IFERROR("Error: Missing value for '" &amp; INDIRECT(ADDRESS(5, (11 + MATCH(TRUE, INDEX(ISBLANK(K260:N260), 0, 0), 0) - 1))) &amp; "' in cell " &amp; ADDRESS(ROW(), (11 + MATCH(TRUE, INDEX(ISBLANK(K260:N260), 0, 0), 0) - 1), 4), "Success: All values provided"))</f>
        <v>0</v>
      </c>
      <c r="C260" s="14" t="s">
        <v>220</v>
      </c>
      <c r="D260" s="15" t="s">
        <v>220</v>
      </c>
      <c r="E260" s="12"/>
      <c r="F260" s="16" t="str">
        <f>IF(E260 ="", "", VLOOKUP(E260, 'Primary Responses'!$E$7:J$130, 2, FALSE))</f>
        <v>0</v>
      </c>
      <c r="G260" s="14" t="str">
        <f>IF(E260 ="", "", VLOOKUP(E260, 'Primary Responses'!$E$7:J$130, 3, FALSE))</f>
        <v>0</v>
      </c>
      <c r="H260" s="14" t="str">
        <f>IF(E260 ="", "", VLOOKUP(E260, 'Primary Responses'!$E$7:J$130, 4, FALSE))</f>
        <v>0</v>
      </c>
      <c r="I260" s="14" t="str">
        <f>IF(E260 ="", "", VLOOKUP(E260, 'Primary Responses'!$E$7:J$130, 5, FALSE))</f>
        <v>0</v>
      </c>
      <c r="J260" s="14" t="str">
        <f>IF(E260 ="", "", VLOOKUP(E260, 'Primary Responses'!$E$7:J$130, 6, FALSE))</f>
        <v>0</v>
      </c>
      <c r="K260" s="17"/>
      <c r="L260" s="12"/>
      <c r="M260" s="12"/>
      <c r="N260" s="12"/>
      <c r="O260" s="18" t="str">
        <f>IFERROR(IF(ISBLANK(I260), NA(), I260) * IF(ISBLANK(K260), NA(), K260), "-")</f>
        <v>0</v>
      </c>
    </row>
    <row r="261" spans="1:15" customHeight="1" ht="54">
      <c r="B261" s="13" t="str">
        <f>IF(ISBLANK(E261), IF(NOT(AND(ISBLANK($K261), ISBLANK($L261), ISBLANK($M261), ISBLANK($N261))), "Error: Please provide a value in the '#' column", "-"), IFERROR("Error: Missing value for '" &amp; INDIRECT(ADDRESS(5, (11 + MATCH(TRUE, INDEX(ISBLANK(K261:N261), 0, 0), 0) - 1))) &amp; "' in cell " &amp; ADDRESS(ROW(), (11 + MATCH(TRUE, INDEX(ISBLANK(K261:N261), 0, 0), 0) - 1), 4), "Success: All values provided"))</f>
        <v>0</v>
      </c>
      <c r="C261" s="14" t="s">
        <v>220</v>
      </c>
      <c r="D261" s="15" t="s">
        <v>220</v>
      </c>
      <c r="E261" s="12"/>
      <c r="F261" s="16" t="str">
        <f>IF(E261 ="", "", VLOOKUP(E261, 'Primary Responses'!$E$7:J$130, 2, FALSE))</f>
        <v>0</v>
      </c>
      <c r="G261" s="14" t="str">
        <f>IF(E261 ="", "", VLOOKUP(E261, 'Primary Responses'!$E$7:J$130, 3, FALSE))</f>
        <v>0</v>
      </c>
      <c r="H261" s="14" t="str">
        <f>IF(E261 ="", "", VLOOKUP(E261, 'Primary Responses'!$E$7:J$130, 4, FALSE))</f>
        <v>0</v>
      </c>
      <c r="I261" s="14" t="str">
        <f>IF(E261 ="", "", VLOOKUP(E261, 'Primary Responses'!$E$7:J$130, 5, FALSE))</f>
        <v>0</v>
      </c>
      <c r="J261" s="14" t="str">
        <f>IF(E261 ="", "", VLOOKUP(E261, 'Primary Responses'!$E$7:J$130, 6, FALSE))</f>
        <v>0</v>
      </c>
      <c r="K261" s="17"/>
      <c r="L261" s="12"/>
      <c r="M261" s="12"/>
      <c r="N261" s="12"/>
      <c r="O261" s="18" t="str">
        <f>IFERROR(IF(ISBLANK(I261), NA(), I261) * IF(ISBLANK(K261), NA(), K261), "-")</f>
        <v>0</v>
      </c>
    </row>
    <row r="262" spans="1:15" customHeight="1" ht="54">
      <c r="B262" s="13" t="str">
        <f>IF(ISBLANK(E262), IF(NOT(AND(ISBLANK($K262), ISBLANK($L262), ISBLANK($M262), ISBLANK($N262))), "Error: Please provide a value in the '#' column", "-"), IFERROR("Error: Missing value for '" &amp; INDIRECT(ADDRESS(5, (11 + MATCH(TRUE, INDEX(ISBLANK(K262:N262), 0, 0), 0) - 1))) &amp; "' in cell " &amp; ADDRESS(ROW(), (11 + MATCH(TRUE, INDEX(ISBLANK(K262:N262), 0, 0), 0) - 1), 4), "Success: All values provided"))</f>
        <v>0</v>
      </c>
      <c r="C262" s="14" t="s">
        <v>220</v>
      </c>
      <c r="D262" s="15" t="s">
        <v>220</v>
      </c>
      <c r="E262" s="12"/>
      <c r="F262" s="16" t="str">
        <f>IF(E262 ="", "", VLOOKUP(E262, 'Primary Responses'!$E$7:J$130, 2, FALSE))</f>
        <v>0</v>
      </c>
      <c r="G262" s="14" t="str">
        <f>IF(E262 ="", "", VLOOKUP(E262, 'Primary Responses'!$E$7:J$130, 3, FALSE))</f>
        <v>0</v>
      </c>
      <c r="H262" s="14" t="str">
        <f>IF(E262 ="", "", VLOOKUP(E262, 'Primary Responses'!$E$7:J$130, 4, FALSE))</f>
        <v>0</v>
      </c>
      <c r="I262" s="14" t="str">
        <f>IF(E262 ="", "", VLOOKUP(E262, 'Primary Responses'!$E$7:J$130, 5, FALSE))</f>
        <v>0</v>
      </c>
      <c r="J262" s="14" t="str">
        <f>IF(E262 ="", "", VLOOKUP(E262, 'Primary Responses'!$E$7:J$130, 6, FALSE))</f>
        <v>0</v>
      </c>
      <c r="K262" s="17"/>
      <c r="L262" s="12"/>
      <c r="M262" s="12"/>
      <c r="N262" s="12"/>
      <c r="O262" s="18" t="str">
        <f>IFERROR(IF(ISBLANK(I262), NA(), I262) * IF(ISBLANK(K262), NA(), K262), "-")</f>
        <v>0</v>
      </c>
    </row>
    <row r="263" spans="1:15" customHeight="1" ht="54">
      <c r="B263" s="13" t="str">
        <f>IF(ISBLANK(E263), IF(NOT(AND(ISBLANK($K263), ISBLANK($L263), ISBLANK($M263), ISBLANK($N263))), "Error: Please provide a value in the '#' column", "-"), IFERROR("Error: Missing value for '" &amp; INDIRECT(ADDRESS(5, (11 + MATCH(TRUE, INDEX(ISBLANK(K263:N263), 0, 0), 0) - 1))) &amp; "' in cell " &amp; ADDRESS(ROW(), (11 + MATCH(TRUE, INDEX(ISBLANK(K263:N263), 0, 0), 0) - 1), 4), "Success: All values provided"))</f>
        <v>0</v>
      </c>
      <c r="C263" s="14" t="s">
        <v>220</v>
      </c>
      <c r="D263" s="15" t="s">
        <v>220</v>
      </c>
      <c r="E263" s="12"/>
      <c r="F263" s="16" t="str">
        <f>IF(E263 ="", "", VLOOKUP(E263, 'Primary Responses'!$E$7:J$130, 2, FALSE))</f>
        <v>0</v>
      </c>
      <c r="G263" s="14" t="str">
        <f>IF(E263 ="", "", VLOOKUP(E263, 'Primary Responses'!$E$7:J$130, 3, FALSE))</f>
        <v>0</v>
      </c>
      <c r="H263" s="14" t="str">
        <f>IF(E263 ="", "", VLOOKUP(E263, 'Primary Responses'!$E$7:J$130, 4, FALSE))</f>
        <v>0</v>
      </c>
      <c r="I263" s="14" t="str">
        <f>IF(E263 ="", "", VLOOKUP(E263, 'Primary Responses'!$E$7:J$130, 5, FALSE))</f>
        <v>0</v>
      </c>
      <c r="J263" s="14" t="str">
        <f>IF(E263 ="", "", VLOOKUP(E263, 'Primary Responses'!$E$7:J$130, 6, FALSE))</f>
        <v>0</v>
      </c>
      <c r="K263" s="17"/>
      <c r="L263" s="12"/>
      <c r="M263" s="12"/>
      <c r="N263" s="12"/>
      <c r="O263" s="18" t="str">
        <f>IFERROR(IF(ISBLANK(I263), NA(), I263) * IF(ISBLANK(K263), NA(), K263), "-")</f>
        <v>0</v>
      </c>
    </row>
    <row r="264" spans="1:15" customHeight="1" ht="54">
      <c r="B264" s="13" t="str">
        <f>IF(ISBLANK(E264), IF(NOT(AND(ISBLANK($K264), ISBLANK($L264), ISBLANK($M264), ISBLANK($N264))), "Error: Please provide a value in the '#' column", "-"), IFERROR("Error: Missing value for '" &amp; INDIRECT(ADDRESS(5, (11 + MATCH(TRUE, INDEX(ISBLANK(K264:N264), 0, 0), 0) - 1))) &amp; "' in cell " &amp; ADDRESS(ROW(), (11 + MATCH(TRUE, INDEX(ISBLANK(K264:N264), 0, 0), 0) - 1), 4), "Success: All values provided"))</f>
        <v>0</v>
      </c>
      <c r="C264" s="14" t="s">
        <v>220</v>
      </c>
      <c r="D264" s="15" t="s">
        <v>220</v>
      </c>
      <c r="E264" s="12"/>
      <c r="F264" s="16" t="str">
        <f>IF(E264 ="", "", VLOOKUP(E264, 'Primary Responses'!$E$7:J$130, 2, FALSE))</f>
        <v>0</v>
      </c>
      <c r="G264" s="14" t="str">
        <f>IF(E264 ="", "", VLOOKUP(E264, 'Primary Responses'!$E$7:J$130, 3, FALSE))</f>
        <v>0</v>
      </c>
      <c r="H264" s="14" t="str">
        <f>IF(E264 ="", "", VLOOKUP(E264, 'Primary Responses'!$E$7:J$130, 4, FALSE))</f>
        <v>0</v>
      </c>
      <c r="I264" s="14" t="str">
        <f>IF(E264 ="", "", VLOOKUP(E264, 'Primary Responses'!$E$7:J$130, 5, FALSE))</f>
        <v>0</v>
      </c>
      <c r="J264" s="14" t="str">
        <f>IF(E264 ="", "", VLOOKUP(E264, 'Primary Responses'!$E$7:J$130, 6, FALSE))</f>
        <v>0</v>
      </c>
      <c r="K264" s="17"/>
      <c r="L264" s="12"/>
      <c r="M264" s="12"/>
      <c r="N264" s="12"/>
      <c r="O264" s="18" t="str">
        <f>IFERROR(IF(ISBLANK(I264), NA(), I264) * IF(ISBLANK(K264), NA(), K264), "-")</f>
        <v>0</v>
      </c>
    </row>
    <row r="265" spans="1:15" customHeight="1" ht="54">
      <c r="B265" s="13" t="str">
        <f>IF(ISBLANK(E265), IF(NOT(AND(ISBLANK($K265), ISBLANK($L265), ISBLANK($M265), ISBLANK($N265))), "Error: Please provide a value in the '#' column", "-"), IFERROR("Error: Missing value for '" &amp; INDIRECT(ADDRESS(5, (11 + MATCH(TRUE, INDEX(ISBLANK(K265:N265), 0, 0), 0) - 1))) &amp; "' in cell " &amp; ADDRESS(ROW(), (11 + MATCH(TRUE, INDEX(ISBLANK(K265:N265), 0, 0), 0) - 1), 4), "Success: All values provided"))</f>
        <v>0</v>
      </c>
      <c r="C265" s="14" t="s">
        <v>220</v>
      </c>
      <c r="D265" s="15" t="s">
        <v>220</v>
      </c>
      <c r="E265" s="12"/>
      <c r="F265" s="16" t="str">
        <f>IF(E265 ="", "", VLOOKUP(E265, 'Primary Responses'!$E$7:J$130, 2, FALSE))</f>
        <v>0</v>
      </c>
      <c r="G265" s="14" t="str">
        <f>IF(E265 ="", "", VLOOKUP(E265, 'Primary Responses'!$E$7:J$130, 3, FALSE))</f>
        <v>0</v>
      </c>
      <c r="H265" s="14" t="str">
        <f>IF(E265 ="", "", VLOOKUP(E265, 'Primary Responses'!$E$7:J$130, 4, FALSE))</f>
        <v>0</v>
      </c>
      <c r="I265" s="14" t="str">
        <f>IF(E265 ="", "", VLOOKUP(E265, 'Primary Responses'!$E$7:J$130, 5, FALSE))</f>
        <v>0</v>
      </c>
      <c r="J265" s="14" t="str">
        <f>IF(E265 ="", "", VLOOKUP(E265, 'Primary Responses'!$E$7:J$130, 6, FALSE))</f>
        <v>0</v>
      </c>
      <c r="K265" s="17"/>
      <c r="L265" s="12"/>
      <c r="M265" s="12"/>
      <c r="N265" s="12"/>
      <c r="O265" s="18" t="str">
        <f>IFERROR(IF(ISBLANK(I265), NA(), I265) * IF(ISBLANK(K265), NA(), K265), "-")</f>
        <v>0</v>
      </c>
    </row>
    <row r="266" spans="1:15" customHeight="1" ht="54">
      <c r="B266" s="13" t="str">
        <f>IF(ISBLANK(E266), IF(NOT(AND(ISBLANK($K266), ISBLANK($L266), ISBLANK($M266), ISBLANK($N266))), "Error: Please provide a value in the '#' column", "-"), IFERROR("Error: Missing value for '" &amp; INDIRECT(ADDRESS(5, (11 + MATCH(TRUE, INDEX(ISBLANK(K266:N266), 0, 0), 0) - 1))) &amp; "' in cell " &amp; ADDRESS(ROW(), (11 + MATCH(TRUE, INDEX(ISBLANK(K266:N266), 0, 0), 0) - 1), 4), "Success: All values provided"))</f>
        <v>0</v>
      </c>
      <c r="C266" s="14" t="s">
        <v>220</v>
      </c>
      <c r="D266" s="15" t="s">
        <v>220</v>
      </c>
      <c r="E266" s="12"/>
      <c r="F266" s="16" t="str">
        <f>IF(E266 ="", "", VLOOKUP(E266, 'Primary Responses'!$E$7:J$130, 2, FALSE))</f>
        <v>0</v>
      </c>
      <c r="G266" s="14" t="str">
        <f>IF(E266 ="", "", VLOOKUP(E266, 'Primary Responses'!$E$7:J$130, 3, FALSE))</f>
        <v>0</v>
      </c>
      <c r="H266" s="14" t="str">
        <f>IF(E266 ="", "", VLOOKUP(E266, 'Primary Responses'!$E$7:J$130, 4, FALSE))</f>
        <v>0</v>
      </c>
      <c r="I266" s="14" t="str">
        <f>IF(E266 ="", "", VLOOKUP(E266, 'Primary Responses'!$E$7:J$130, 5, FALSE))</f>
        <v>0</v>
      </c>
      <c r="J266" s="14" t="str">
        <f>IF(E266 ="", "", VLOOKUP(E266, 'Primary Responses'!$E$7:J$130, 6, FALSE))</f>
        <v>0</v>
      </c>
      <c r="K266" s="17"/>
      <c r="L266" s="12"/>
      <c r="M266" s="12"/>
      <c r="N266" s="12"/>
      <c r="O266" s="18" t="str">
        <f>IFERROR(IF(ISBLANK(I266), NA(), I266) * IF(ISBLANK(K266), NA(), K266), "-")</f>
        <v>0</v>
      </c>
    </row>
    <row r="267" spans="1:15" customHeight="1" ht="54">
      <c r="B267" s="13" t="str">
        <f>IF(ISBLANK(E267), IF(NOT(AND(ISBLANK($K267), ISBLANK($L267), ISBLANK($M267), ISBLANK($N267))), "Error: Please provide a value in the '#' column", "-"), IFERROR("Error: Missing value for '" &amp; INDIRECT(ADDRESS(5, (11 + MATCH(TRUE, INDEX(ISBLANK(K267:N267), 0, 0), 0) - 1))) &amp; "' in cell " &amp; ADDRESS(ROW(), (11 + MATCH(TRUE, INDEX(ISBLANK(K267:N267), 0, 0), 0) - 1), 4), "Success: All values provided"))</f>
        <v>0</v>
      </c>
      <c r="C267" s="14" t="s">
        <v>220</v>
      </c>
      <c r="D267" s="15" t="s">
        <v>220</v>
      </c>
      <c r="E267" s="12"/>
      <c r="F267" s="16" t="str">
        <f>IF(E267 ="", "", VLOOKUP(E267, 'Primary Responses'!$E$7:J$130, 2, FALSE))</f>
        <v>0</v>
      </c>
      <c r="G267" s="14" t="str">
        <f>IF(E267 ="", "", VLOOKUP(E267, 'Primary Responses'!$E$7:J$130, 3, FALSE))</f>
        <v>0</v>
      </c>
      <c r="H267" s="14" t="str">
        <f>IF(E267 ="", "", VLOOKUP(E267, 'Primary Responses'!$E$7:J$130, 4, FALSE))</f>
        <v>0</v>
      </c>
      <c r="I267" s="14" t="str">
        <f>IF(E267 ="", "", VLOOKUP(E267, 'Primary Responses'!$E$7:J$130, 5, FALSE))</f>
        <v>0</v>
      </c>
      <c r="J267" s="14" t="str">
        <f>IF(E267 ="", "", VLOOKUP(E267, 'Primary Responses'!$E$7:J$130, 6, FALSE))</f>
        <v>0</v>
      </c>
      <c r="K267" s="17"/>
      <c r="L267" s="12"/>
      <c r="M267" s="12"/>
      <c r="N267" s="12"/>
      <c r="O267" s="18" t="str">
        <f>IFERROR(IF(ISBLANK(I267), NA(), I267) * IF(ISBLANK(K267), NA(), K267), "-")</f>
        <v>0</v>
      </c>
    </row>
    <row r="268" spans="1:15" customHeight="1" ht="54">
      <c r="B268" s="13" t="str">
        <f>IF(ISBLANK(E268), IF(NOT(AND(ISBLANK($K268), ISBLANK($L268), ISBLANK($M268), ISBLANK($N268))), "Error: Please provide a value in the '#' column", "-"), IFERROR("Error: Missing value for '" &amp; INDIRECT(ADDRESS(5, (11 + MATCH(TRUE, INDEX(ISBLANK(K268:N268), 0, 0), 0) - 1))) &amp; "' in cell " &amp; ADDRESS(ROW(), (11 + MATCH(TRUE, INDEX(ISBLANK(K268:N268), 0, 0), 0) - 1), 4), "Success: All values provided"))</f>
        <v>0</v>
      </c>
      <c r="C268" s="14" t="s">
        <v>220</v>
      </c>
      <c r="D268" s="15" t="s">
        <v>220</v>
      </c>
      <c r="E268" s="12"/>
      <c r="F268" s="16" t="str">
        <f>IF(E268 ="", "", VLOOKUP(E268, 'Primary Responses'!$E$7:J$130, 2, FALSE))</f>
        <v>0</v>
      </c>
      <c r="G268" s="14" t="str">
        <f>IF(E268 ="", "", VLOOKUP(E268, 'Primary Responses'!$E$7:J$130, 3, FALSE))</f>
        <v>0</v>
      </c>
      <c r="H268" s="14" t="str">
        <f>IF(E268 ="", "", VLOOKUP(E268, 'Primary Responses'!$E$7:J$130, 4, FALSE))</f>
        <v>0</v>
      </c>
      <c r="I268" s="14" t="str">
        <f>IF(E268 ="", "", VLOOKUP(E268, 'Primary Responses'!$E$7:J$130, 5, FALSE))</f>
        <v>0</v>
      </c>
      <c r="J268" s="14" t="str">
        <f>IF(E268 ="", "", VLOOKUP(E268, 'Primary Responses'!$E$7:J$130, 6, FALSE))</f>
        <v>0</v>
      </c>
      <c r="K268" s="17"/>
      <c r="L268" s="12"/>
      <c r="M268" s="12"/>
      <c r="N268" s="12"/>
      <c r="O268" s="18" t="str">
        <f>IFERROR(IF(ISBLANK(I268), NA(), I268) * IF(ISBLANK(K268), NA(), K268), "-")</f>
        <v>0</v>
      </c>
    </row>
    <row r="269" spans="1:15" customHeight="1" ht="54">
      <c r="B269" s="13" t="str">
        <f>IF(ISBLANK(E269), IF(NOT(AND(ISBLANK($K269), ISBLANK($L269), ISBLANK($M269), ISBLANK($N269))), "Error: Please provide a value in the '#' column", "-"), IFERROR("Error: Missing value for '" &amp; INDIRECT(ADDRESS(5, (11 + MATCH(TRUE, INDEX(ISBLANK(K269:N269), 0, 0), 0) - 1))) &amp; "' in cell " &amp; ADDRESS(ROW(), (11 + MATCH(TRUE, INDEX(ISBLANK(K269:N269), 0, 0), 0) - 1), 4), "Success: All values provided"))</f>
        <v>0</v>
      </c>
      <c r="C269" s="14" t="s">
        <v>220</v>
      </c>
      <c r="D269" s="15" t="s">
        <v>220</v>
      </c>
      <c r="E269" s="12"/>
      <c r="F269" s="16" t="str">
        <f>IF(E269 ="", "", VLOOKUP(E269, 'Primary Responses'!$E$7:J$130, 2, FALSE))</f>
        <v>0</v>
      </c>
      <c r="G269" s="14" t="str">
        <f>IF(E269 ="", "", VLOOKUP(E269, 'Primary Responses'!$E$7:J$130, 3, FALSE))</f>
        <v>0</v>
      </c>
      <c r="H269" s="14" t="str">
        <f>IF(E269 ="", "", VLOOKUP(E269, 'Primary Responses'!$E$7:J$130, 4, FALSE))</f>
        <v>0</v>
      </c>
      <c r="I269" s="14" t="str">
        <f>IF(E269 ="", "", VLOOKUP(E269, 'Primary Responses'!$E$7:J$130, 5, FALSE))</f>
        <v>0</v>
      </c>
      <c r="J269" s="14" t="str">
        <f>IF(E269 ="", "", VLOOKUP(E269, 'Primary Responses'!$E$7:J$130, 6, FALSE))</f>
        <v>0</v>
      </c>
      <c r="K269" s="17"/>
      <c r="L269" s="12"/>
      <c r="M269" s="12"/>
      <c r="N269" s="12"/>
      <c r="O269" s="18" t="str">
        <f>IFERROR(IF(ISBLANK(I269), NA(), I269) * IF(ISBLANK(K269), NA(), K269), "-")</f>
        <v>0</v>
      </c>
    </row>
    <row r="270" spans="1:15" customHeight="1" ht="54">
      <c r="B270" s="13" t="str">
        <f>IF(ISBLANK(E270), IF(NOT(AND(ISBLANK($K270), ISBLANK($L270), ISBLANK($M270), ISBLANK($N270))), "Error: Please provide a value in the '#' column", "-"), IFERROR("Error: Missing value for '" &amp; INDIRECT(ADDRESS(5, (11 + MATCH(TRUE, INDEX(ISBLANK(K270:N270), 0, 0), 0) - 1))) &amp; "' in cell " &amp; ADDRESS(ROW(), (11 + MATCH(TRUE, INDEX(ISBLANK(K270:N270), 0, 0), 0) - 1), 4), "Success: All values provided"))</f>
        <v>0</v>
      </c>
      <c r="C270" s="14" t="s">
        <v>220</v>
      </c>
      <c r="D270" s="15" t="s">
        <v>220</v>
      </c>
      <c r="E270" s="12"/>
      <c r="F270" s="16" t="str">
        <f>IF(E270 ="", "", VLOOKUP(E270, 'Primary Responses'!$E$7:J$130, 2, FALSE))</f>
        <v>0</v>
      </c>
      <c r="G270" s="14" t="str">
        <f>IF(E270 ="", "", VLOOKUP(E270, 'Primary Responses'!$E$7:J$130, 3, FALSE))</f>
        <v>0</v>
      </c>
      <c r="H270" s="14" t="str">
        <f>IF(E270 ="", "", VLOOKUP(E270, 'Primary Responses'!$E$7:J$130, 4, FALSE))</f>
        <v>0</v>
      </c>
      <c r="I270" s="14" t="str">
        <f>IF(E270 ="", "", VLOOKUP(E270, 'Primary Responses'!$E$7:J$130, 5, FALSE))</f>
        <v>0</v>
      </c>
      <c r="J270" s="14" t="str">
        <f>IF(E270 ="", "", VLOOKUP(E270, 'Primary Responses'!$E$7:J$130, 6, FALSE))</f>
        <v>0</v>
      </c>
      <c r="K270" s="17"/>
      <c r="L270" s="12"/>
      <c r="M270" s="12"/>
      <c r="N270" s="12"/>
      <c r="O270" s="18" t="str">
        <f>IFERROR(IF(ISBLANK(I270), NA(), I270) * IF(ISBLANK(K270), NA(), K270), "-")</f>
        <v>0</v>
      </c>
    </row>
    <row r="271" spans="1:15" customHeight="1" ht="54">
      <c r="B271" s="13" t="str">
        <f>IF(ISBLANK(E271), IF(NOT(AND(ISBLANK($K271), ISBLANK($L271), ISBLANK($M271), ISBLANK($N271))), "Error: Please provide a value in the '#' column", "-"), IFERROR("Error: Missing value for '" &amp; INDIRECT(ADDRESS(5, (11 + MATCH(TRUE, INDEX(ISBLANK(K271:N271), 0, 0), 0) - 1))) &amp; "' in cell " &amp; ADDRESS(ROW(), (11 + MATCH(TRUE, INDEX(ISBLANK(K271:N271), 0, 0), 0) - 1), 4), "Success: All values provided"))</f>
        <v>0</v>
      </c>
      <c r="C271" s="14" t="s">
        <v>220</v>
      </c>
      <c r="D271" s="15" t="s">
        <v>220</v>
      </c>
      <c r="E271" s="12"/>
      <c r="F271" s="16" t="str">
        <f>IF(E271 ="", "", VLOOKUP(E271, 'Primary Responses'!$E$7:J$130, 2, FALSE))</f>
        <v>0</v>
      </c>
      <c r="G271" s="14" t="str">
        <f>IF(E271 ="", "", VLOOKUP(E271, 'Primary Responses'!$E$7:J$130, 3, FALSE))</f>
        <v>0</v>
      </c>
      <c r="H271" s="14" t="str">
        <f>IF(E271 ="", "", VLOOKUP(E271, 'Primary Responses'!$E$7:J$130, 4, FALSE))</f>
        <v>0</v>
      </c>
      <c r="I271" s="14" t="str">
        <f>IF(E271 ="", "", VLOOKUP(E271, 'Primary Responses'!$E$7:J$130, 5, FALSE))</f>
        <v>0</v>
      </c>
      <c r="J271" s="14" t="str">
        <f>IF(E271 ="", "", VLOOKUP(E271, 'Primary Responses'!$E$7:J$130, 6, FALSE))</f>
        <v>0</v>
      </c>
      <c r="K271" s="17"/>
      <c r="L271" s="12"/>
      <c r="M271" s="12"/>
      <c r="N271" s="12"/>
      <c r="O271" s="18" t="str">
        <f>IFERROR(IF(ISBLANK(I271), NA(), I271) * IF(ISBLANK(K271), NA(), K271), "-")</f>
        <v>0</v>
      </c>
    </row>
    <row r="272" spans="1:15" customHeight="1" ht="54">
      <c r="B272" s="13" t="str">
        <f>IF(ISBLANK(E272), IF(NOT(AND(ISBLANK($K272), ISBLANK($L272), ISBLANK($M272), ISBLANK($N272))), "Error: Please provide a value in the '#' column", "-"), IFERROR("Error: Missing value for '" &amp; INDIRECT(ADDRESS(5, (11 + MATCH(TRUE, INDEX(ISBLANK(K272:N272), 0, 0), 0) - 1))) &amp; "' in cell " &amp; ADDRESS(ROW(), (11 + MATCH(TRUE, INDEX(ISBLANK(K272:N272), 0, 0), 0) - 1), 4), "Success: All values provided"))</f>
        <v>0</v>
      </c>
      <c r="C272" s="14" t="s">
        <v>220</v>
      </c>
      <c r="D272" s="15" t="s">
        <v>220</v>
      </c>
      <c r="E272" s="12"/>
      <c r="F272" s="16" t="str">
        <f>IF(E272 ="", "", VLOOKUP(E272, 'Primary Responses'!$E$7:J$130, 2, FALSE))</f>
        <v>0</v>
      </c>
      <c r="G272" s="14" t="str">
        <f>IF(E272 ="", "", VLOOKUP(E272, 'Primary Responses'!$E$7:J$130, 3, FALSE))</f>
        <v>0</v>
      </c>
      <c r="H272" s="14" t="str">
        <f>IF(E272 ="", "", VLOOKUP(E272, 'Primary Responses'!$E$7:J$130, 4, FALSE))</f>
        <v>0</v>
      </c>
      <c r="I272" s="14" t="str">
        <f>IF(E272 ="", "", VLOOKUP(E272, 'Primary Responses'!$E$7:J$130, 5, FALSE))</f>
        <v>0</v>
      </c>
      <c r="J272" s="14" t="str">
        <f>IF(E272 ="", "", VLOOKUP(E272, 'Primary Responses'!$E$7:J$130, 6, FALSE))</f>
        <v>0</v>
      </c>
      <c r="K272" s="17"/>
      <c r="L272" s="12"/>
      <c r="M272" s="12"/>
      <c r="N272" s="12"/>
      <c r="O272" s="18" t="str">
        <f>IFERROR(IF(ISBLANK(I272), NA(), I272) * IF(ISBLANK(K272), NA(), K272), "-")</f>
        <v>0</v>
      </c>
    </row>
    <row r="273" spans="1:15" customHeight="1" ht="54">
      <c r="B273" s="13" t="str">
        <f>IF(ISBLANK(E273), IF(NOT(AND(ISBLANK($K273), ISBLANK($L273), ISBLANK($M273), ISBLANK($N273))), "Error: Please provide a value in the '#' column", "-"), IFERROR("Error: Missing value for '" &amp; INDIRECT(ADDRESS(5, (11 + MATCH(TRUE, INDEX(ISBLANK(K273:N273), 0, 0), 0) - 1))) &amp; "' in cell " &amp; ADDRESS(ROW(), (11 + MATCH(TRUE, INDEX(ISBLANK(K273:N273), 0, 0), 0) - 1), 4), "Success: All values provided"))</f>
        <v>0</v>
      </c>
      <c r="C273" s="14" t="s">
        <v>220</v>
      </c>
      <c r="D273" s="15" t="s">
        <v>220</v>
      </c>
      <c r="E273" s="12"/>
      <c r="F273" s="16" t="str">
        <f>IF(E273 ="", "", VLOOKUP(E273, 'Primary Responses'!$E$7:J$130, 2, FALSE))</f>
        <v>0</v>
      </c>
      <c r="G273" s="14" t="str">
        <f>IF(E273 ="", "", VLOOKUP(E273, 'Primary Responses'!$E$7:J$130, 3, FALSE))</f>
        <v>0</v>
      </c>
      <c r="H273" s="14" t="str">
        <f>IF(E273 ="", "", VLOOKUP(E273, 'Primary Responses'!$E$7:J$130, 4, FALSE))</f>
        <v>0</v>
      </c>
      <c r="I273" s="14" t="str">
        <f>IF(E273 ="", "", VLOOKUP(E273, 'Primary Responses'!$E$7:J$130, 5, FALSE))</f>
        <v>0</v>
      </c>
      <c r="J273" s="14" t="str">
        <f>IF(E273 ="", "", VLOOKUP(E273, 'Primary Responses'!$E$7:J$130, 6, FALSE))</f>
        <v>0</v>
      </c>
      <c r="K273" s="17"/>
      <c r="L273" s="12"/>
      <c r="M273" s="12"/>
      <c r="N273" s="12"/>
      <c r="O273" s="18" t="str">
        <f>IFERROR(IF(ISBLANK(I273), NA(), I273) * IF(ISBLANK(K273), NA(), K273), "-")</f>
        <v>0</v>
      </c>
    </row>
    <row r="274" spans="1:15" customHeight="1" ht="54">
      <c r="B274" s="13" t="str">
        <f>IF(ISBLANK(E274), IF(NOT(AND(ISBLANK($K274), ISBLANK($L274), ISBLANK($M274), ISBLANK($N274))), "Error: Please provide a value in the '#' column", "-"), IFERROR("Error: Missing value for '" &amp; INDIRECT(ADDRESS(5, (11 + MATCH(TRUE, INDEX(ISBLANK(K274:N274), 0, 0), 0) - 1))) &amp; "' in cell " &amp; ADDRESS(ROW(), (11 + MATCH(TRUE, INDEX(ISBLANK(K274:N274), 0, 0), 0) - 1), 4), "Success: All values provided"))</f>
        <v>0</v>
      </c>
      <c r="C274" s="14" t="s">
        <v>220</v>
      </c>
      <c r="D274" s="15" t="s">
        <v>220</v>
      </c>
      <c r="E274" s="12"/>
      <c r="F274" s="16" t="str">
        <f>IF(E274 ="", "", VLOOKUP(E274, 'Primary Responses'!$E$7:J$130, 2, FALSE))</f>
        <v>0</v>
      </c>
      <c r="G274" s="14" t="str">
        <f>IF(E274 ="", "", VLOOKUP(E274, 'Primary Responses'!$E$7:J$130, 3, FALSE))</f>
        <v>0</v>
      </c>
      <c r="H274" s="14" t="str">
        <f>IF(E274 ="", "", VLOOKUP(E274, 'Primary Responses'!$E$7:J$130, 4, FALSE))</f>
        <v>0</v>
      </c>
      <c r="I274" s="14" t="str">
        <f>IF(E274 ="", "", VLOOKUP(E274, 'Primary Responses'!$E$7:J$130, 5, FALSE))</f>
        <v>0</v>
      </c>
      <c r="J274" s="14" t="str">
        <f>IF(E274 ="", "", VLOOKUP(E274, 'Primary Responses'!$E$7:J$130, 6, FALSE))</f>
        <v>0</v>
      </c>
      <c r="K274" s="17"/>
      <c r="L274" s="12"/>
      <c r="M274" s="12"/>
      <c r="N274" s="12"/>
      <c r="O274" s="18" t="str">
        <f>IFERROR(IF(ISBLANK(I274), NA(), I274) * IF(ISBLANK(K274), NA(), K274), "-")</f>
        <v>0</v>
      </c>
    </row>
    <row r="275" spans="1:15" customHeight="1" ht="54">
      <c r="B275" s="13" t="str">
        <f>IF(ISBLANK(E275), IF(NOT(AND(ISBLANK($K275), ISBLANK($L275), ISBLANK($M275), ISBLANK($N275))), "Error: Please provide a value in the '#' column", "-"), IFERROR("Error: Missing value for '" &amp; INDIRECT(ADDRESS(5, (11 + MATCH(TRUE, INDEX(ISBLANK(K275:N275), 0, 0), 0) - 1))) &amp; "' in cell " &amp; ADDRESS(ROW(), (11 + MATCH(TRUE, INDEX(ISBLANK(K275:N275), 0, 0), 0) - 1), 4), "Success: All values provided"))</f>
        <v>0</v>
      </c>
      <c r="C275" s="14" t="s">
        <v>220</v>
      </c>
      <c r="D275" s="15" t="s">
        <v>220</v>
      </c>
      <c r="E275" s="12"/>
      <c r="F275" s="16" t="str">
        <f>IF(E275 ="", "", VLOOKUP(E275, 'Primary Responses'!$E$7:J$130, 2, FALSE))</f>
        <v>0</v>
      </c>
      <c r="G275" s="14" t="str">
        <f>IF(E275 ="", "", VLOOKUP(E275, 'Primary Responses'!$E$7:J$130, 3, FALSE))</f>
        <v>0</v>
      </c>
      <c r="H275" s="14" t="str">
        <f>IF(E275 ="", "", VLOOKUP(E275, 'Primary Responses'!$E$7:J$130, 4, FALSE))</f>
        <v>0</v>
      </c>
      <c r="I275" s="14" t="str">
        <f>IF(E275 ="", "", VLOOKUP(E275, 'Primary Responses'!$E$7:J$130, 5, FALSE))</f>
        <v>0</v>
      </c>
      <c r="J275" s="14" t="str">
        <f>IF(E275 ="", "", VLOOKUP(E275, 'Primary Responses'!$E$7:J$130, 6, FALSE))</f>
        <v>0</v>
      </c>
      <c r="K275" s="17"/>
      <c r="L275" s="12"/>
      <c r="M275" s="12"/>
      <c r="N275" s="12"/>
      <c r="O275" s="18" t="str">
        <f>IFERROR(IF(ISBLANK(I275), NA(), I275) * IF(ISBLANK(K275), NA(), K275), "-")</f>
        <v>0</v>
      </c>
    </row>
    <row r="276" spans="1:15" customHeight="1" ht="54">
      <c r="B276" s="13" t="str">
        <f>IF(ISBLANK(E276), IF(NOT(AND(ISBLANK($K276), ISBLANK($L276), ISBLANK($M276), ISBLANK($N276))), "Error: Please provide a value in the '#' column", "-"), IFERROR("Error: Missing value for '" &amp; INDIRECT(ADDRESS(5, (11 + MATCH(TRUE, INDEX(ISBLANK(K276:N276), 0, 0), 0) - 1))) &amp; "' in cell " &amp; ADDRESS(ROW(), (11 + MATCH(TRUE, INDEX(ISBLANK(K276:N276), 0, 0), 0) - 1), 4), "Success: All values provided"))</f>
        <v>0</v>
      </c>
      <c r="C276" s="14" t="s">
        <v>220</v>
      </c>
      <c r="D276" s="15" t="s">
        <v>220</v>
      </c>
      <c r="E276" s="12"/>
      <c r="F276" s="16" t="str">
        <f>IF(E276 ="", "", VLOOKUP(E276, 'Primary Responses'!$E$7:J$130, 2, FALSE))</f>
        <v>0</v>
      </c>
      <c r="G276" s="14" t="str">
        <f>IF(E276 ="", "", VLOOKUP(E276, 'Primary Responses'!$E$7:J$130, 3, FALSE))</f>
        <v>0</v>
      </c>
      <c r="H276" s="14" t="str">
        <f>IF(E276 ="", "", VLOOKUP(E276, 'Primary Responses'!$E$7:J$130, 4, FALSE))</f>
        <v>0</v>
      </c>
      <c r="I276" s="14" t="str">
        <f>IF(E276 ="", "", VLOOKUP(E276, 'Primary Responses'!$E$7:J$130, 5, FALSE))</f>
        <v>0</v>
      </c>
      <c r="J276" s="14" t="str">
        <f>IF(E276 ="", "", VLOOKUP(E276, 'Primary Responses'!$E$7:J$130, 6, FALSE))</f>
        <v>0</v>
      </c>
      <c r="K276" s="17"/>
      <c r="L276" s="12"/>
      <c r="M276" s="12"/>
      <c r="N276" s="12"/>
      <c r="O276" s="18" t="str">
        <f>IFERROR(IF(ISBLANK(I276), NA(), I276) * IF(ISBLANK(K276), NA(), K276), "-")</f>
        <v>0</v>
      </c>
    </row>
    <row r="277" spans="1:15" customHeight="1" ht="54">
      <c r="B277" s="13" t="str">
        <f>IF(ISBLANK(E277), IF(NOT(AND(ISBLANK($K277), ISBLANK($L277), ISBLANK($M277), ISBLANK($N277))), "Error: Please provide a value in the '#' column", "-"), IFERROR("Error: Missing value for '" &amp; INDIRECT(ADDRESS(5, (11 + MATCH(TRUE, INDEX(ISBLANK(K277:N277), 0, 0), 0) - 1))) &amp; "' in cell " &amp; ADDRESS(ROW(), (11 + MATCH(TRUE, INDEX(ISBLANK(K277:N277), 0, 0), 0) - 1), 4), "Success: All values provided"))</f>
        <v>0</v>
      </c>
      <c r="C277" s="14" t="s">
        <v>220</v>
      </c>
      <c r="D277" s="15" t="s">
        <v>220</v>
      </c>
      <c r="E277" s="12"/>
      <c r="F277" s="16" t="str">
        <f>IF(E277 ="", "", VLOOKUP(E277, 'Primary Responses'!$E$7:J$130, 2, FALSE))</f>
        <v>0</v>
      </c>
      <c r="G277" s="14" t="str">
        <f>IF(E277 ="", "", VLOOKUP(E277, 'Primary Responses'!$E$7:J$130, 3, FALSE))</f>
        <v>0</v>
      </c>
      <c r="H277" s="14" t="str">
        <f>IF(E277 ="", "", VLOOKUP(E277, 'Primary Responses'!$E$7:J$130, 4, FALSE))</f>
        <v>0</v>
      </c>
      <c r="I277" s="14" t="str">
        <f>IF(E277 ="", "", VLOOKUP(E277, 'Primary Responses'!$E$7:J$130, 5, FALSE))</f>
        <v>0</v>
      </c>
      <c r="J277" s="14" t="str">
        <f>IF(E277 ="", "", VLOOKUP(E277, 'Primary Responses'!$E$7:J$130, 6, FALSE))</f>
        <v>0</v>
      </c>
      <c r="K277" s="17"/>
      <c r="L277" s="12"/>
      <c r="M277" s="12"/>
      <c r="N277" s="12"/>
      <c r="O277" s="18" t="str">
        <f>IFERROR(IF(ISBLANK(I277), NA(), I277) * IF(ISBLANK(K277), NA(), K277), "-")</f>
        <v>0</v>
      </c>
    </row>
    <row r="278" spans="1:15" customHeight="1" ht="54">
      <c r="B278" s="13" t="str">
        <f>IF(ISBLANK(E278), IF(NOT(AND(ISBLANK($K278), ISBLANK($L278), ISBLANK($M278), ISBLANK($N278))), "Error: Please provide a value in the '#' column", "-"), IFERROR("Error: Missing value for '" &amp; INDIRECT(ADDRESS(5, (11 + MATCH(TRUE, INDEX(ISBLANK(K278:N278), 0, 0), 0) - 1))) &amp; "' in cell " &amp; ADDRESS(ROW(), (11 + MATCH(TRUE, INDEX(ISBLANK(K278:N278), 0, 0), 0) - 1), 4), "Success: All values provided"))</f>
        <v>0</v>
      </c>
      <c r="C278" s="14" t="s">
        <v>220</v>
      </c>
      <c r="D278" s="15" t="s">
        <v>220</v>
      </c>
      <c r="E278" s="12"/>
      <c r="F278" s="16" t="str">
        <f>IF(E278 ="", "", VLOOKUP(E278, 'Primary Responses'!$E$7:J$130, 2, FALSE))</f>
        <v>0</v>
      </c>
      <c r="G278" s="14" t="str">
        <f>IF(E278 ="", "", VLOOKUP(E278, 'Primary Responses'!$E$7:J$130, 3, FALSE))</f>
        <v>0</v>
      </c>
      <c r="H278" s="14" t="str">
        <f>IF(E278 ="", "", VLOOKUP(E278, 'Primary Responses'!$E$7:J$130, 4, FALSE))</f>
        <v>0</v>
      </c>
      <c r="I278" s="14" t="str">
        <f>IF(E278 ="", "", VLOOKUP(E278, 'Primary Responses'!$E$7:J$130, 5, FALSE))</f>
        <v>0</v>
      </c>
      <c r="J278" s="14" t="str">
        <f>IF(E278 ="", "", VLOOKUP(E278, 'Primary Responses'!$E$7:J$130, 6, FALSE))</f>
        <v>0</v>
      </c>
      <c r="K278" s="17"/>
      <c r="L278" s="12"/>
      <c r="M278" s="12"/>
      <c r="N278" s="12"/>
      <c r="O278" s="18" t="str">
        <f>IFERROR(IF(ISBLANK(I278), NA(), I278) * IF(ISBLANK(K278), NA(), K278), "-")</f>
        <v>0</v>
      </c>
    </row>
    <row r="279" spans="1:15" customHeight="1" ht="54">
      <c r="B279" s="13" t="str">
        <f>IF(ISBLANK(E279), IF(NOT(AND(ISBLANK($K279), ISBLANK($L279), ISBLANK($M279), ISBLANK($N279))), "Error: Please provide a value in the '#' column", "-"), IFERROR("Error: Missing value for '" &amp; INDIRECT(ADDRESS(5, (11 + MATCH(TRUE, INDEX(ISBLANK(K279:N279), 0, 0), 0) - 1))) &amp; "' in cell " &amp; ADDRESS(ROW(), (11 + MATCH(TRUE, INDEX(ISBLANK(K279:N279), 0, 0), 0) - 1), 4), "Success: All values provided"))</f>
        <v>0</v>
      </c>
      <c r="C279" s="14" t="s">
        <v>220</v>
      </c>
      <c r="D279" s="15" t="s">
        <v>220</v>
      </c>
      <c r="E279" s="12"/>
      <c r="F279" s="16" t="str">
        <f>IF(E279 ="", "", VLOOKUP(E279, 'Primary Responses'!$E$7:J$130, 2, FALSE))</f>
        <v>0</v>
      </c>
      <c r="G279" s="14" t="str">
        <f>IF(E279 ="", "", VLOOKUP(E279, 'Primary Responses'!$E$7:J$130, 3, FALSE))</f>
        <v>0</v>
      </c>
      <c r="H279" s="14" t="str">
        <f>IF(E279 ="", "", VLOOKUP(E279, 'Primary Responses'!$E$7:J$130, 4, FALSE))</f>
        <v>0</v>
      </c>
      <c r="I279" s="14" t="str">
        <f>IF(E279 ="", "", VLOOKUP(E279, 'Primary Responses'!$E$7:J$130, 5, FALSE))</f>
        <v>0</v>
      </c>
      <c r="J279" s="14" t="str">
        <f>IF(E279 ="", "", VLOOKUP(E279, 'Primary Responses'!$E$7:J$130, 6, FALSE))</f>
        <v>0</v>
      </c>
      <c r="K279" s="17"/>
      <c r="L279" s="12"/>
      <c r="M279" s="12"/>
      <c r="N279" s="12"/>
      <c r="O279" s="18" t="str">
        <f>IFERROR(IF(ISBLANK(I279), NA(), I279) * IF(ISBLANK(K279), NA(), K279), "-")</f>
        <v>0</v>
      </c>
    </row>
    <row r="280" spans="1:15" customHeight="1" ht="54">
      <c r="B280" s="13" t="str">
        <f>IF(ISBLANK(E280), IF(NOT(AND(ISBLANK($K280), ISBLANK($L280), ISBLANK($M280), ISBLANK($N280))), "Error: Please provide a value in the '#' column", "-"), IFERROR("Error: Missing value for '" &amp; INDIRECT(ADDRESS(5, (11 + MATCH(TRUE, INDEX(ISBLANK(K280:N280), 0, 0), 0) - 1))) &amp; "' in cell " &amp; ADDRESS(ROW(), (11 + MATCH(TRUE, INDEX(ISBLANK(K280:N280), 0, 0), 0) - 1), 4), "Success: All values provided"))</f>
        <v>0</v>
      </c>
      <c r="C280" s="14" t="s">
        <v>220</v>
      </c>
      <c r="D280" s="15" t="s">
        <v>220</v>
      </c>
      <c r="E280" s="12"/>
      <c r="F280" s="16" t="str">
        <f>IF(E280 ="", "", VLOOKUP(E280, 'Primary Responses'!$E$7:J$130, 2, FALSE))</f>
        <v>0</v>
      </c>
      <c r="G280" s="14" t="str">
        <f>IF(E280 ="", "", VLOOKUP(E280, 'Primary Responses'!$E$7:J$130, 3, FALSE))</f>
        <v>0</v>
      </c>
      <c r="H280" s="14" t="str">
        <f>IF(E280 ="", "", VLOOKUP(E280, 'Primary Responses'!$E$7:J$130, 4, FALSE))</f>
        <v>0</v>
      </c>
      <c r="I280" s="14" t="str">
        <f>IF(E280 ="", "", VLOOKUP(E280, 'Primary Responses'!$E$7:J$130, 5, FALSE))</f>
        <v>0</v>
      </c>
      <c r="J280" s="14" t="str">
        <f>IF(E280 ="", "", VLOOKUP(E280, 'Primary Responses'!$E$7:J$130, 6, FALSE))</f>
        <v>0</v>
      </c>
      <c r="K280" s="17"/>
      <c r="L280" s="12"/>
      <c r="M280" s="12"/>
      <c r="N280" s="12"/>
      <c r="O280" s="18" t="str">
        <f>IFERROR(IF(ISBLANK(I280), NA(), I280) * IF(ISBLANK(K280), NA(), K280), "-")</f>
        <v>0</v>
      </c>
    </row>
    <row r="281" spans="1:15" customHeight="1" ht="54">
      <c r="B281" s="13" t="str">
        <f>IF(ISBLANK(E281), IF(NOT(AND(ISBLANK($K281), ISBLANK($L281), ISBLANK($M281), ISBLANK($N281))), "Error: Please provide a value in the '#' column", "-"), IFERROR("Error: Missing value for '" &amp; INDIRECT(ADDRESS(5, (11 + MATCH(TRUE, INDEX(ISBLANK(K281:N281), 0, 0), 0) - 1))) &amp; "' in cell " &amp; ADDRESS(ROW(), (11 + MATCH(TRUE, INDEX(ISBLANK(K281:N281), 0, 0), 0) - 1), 4), "Success: All values provided"))</f>
        <v>0</v>
      </c>
      <c r="C281" s="14" t="s">
        <v>220</v>
      </c>
      <c r="D281" s="15" t="s">
        <v>220</v>
      </c>
      <c r="E281" s="12"/>
      <c r="F281" s="16" t="str">
        <f>IF(E281 ="", "", VLOOKUP(E281, 'Primary Responses'!$E$7:J$130, 2, FALSE))</f>
        <v>0</v>
      </c>
      <c r="G281" s="14" t="str">
        <f>IF(E281 ="", "", VLOOKUP(E281, 'Primary Responses'!$E$7:J$130, 3, FALSE))</f>
        <v>0</v>
      </c>
      <c r="H281" s="14" t="str">
        <f>IF(E281 ="", "", VLOOKUP(E281, 'Primary Responses'!$E$7:J$130, 4, FALSE))</f>
        <v>0</v>
      </c>
      <c r="I281" s="14" t="str">
        <f>IF(E281 ="", "", VLOOKUP(E281, 'Primary Responses'!$E$7:J$130, 5, FALSE))</f>
        <v>0</v>
      </c>
      <c r="J281" s="14" t="str">
        <f>IF(E281 ="", "", VLOOKUP(E281, 'Primary Responses'!$E$7:J$130, 6, FALSE))</f>
        <v>0</v>
      </c>
      <c r="K281" s="17"/>
      <c r="L281" s="12"/>
      <c r="M281" s="12"/>
      <c r="N281" s="12"/>
      <c r="O281" s="18" t="str">
        <f>IFERROR(IF(ISBLANK(I281), NA(), I281) * IF(ISBLANK(K281), NA(), K281), "-")</f>
        <v>0</v>
      </c>
    </row>
    <row r="282" spans="1:15" customHeight="1" ht="54">
      <c r="B282" s="13" t="str">
        <f>IF(ISBLANK(E282), IF(NOT(AND(ISBLANK($K282), ISBLANK($L282), ISBLANK($M282), ISBLANK($N282))), "Error: Please provide a value in the '#' column", "-"), IFERROR("Error: Missing value for '" &amp; INDIRECT(ADDRESS(5, (11 + MATCH(TRUE, INDEX(ISBLANK(K282:N282), 0, 0), 0) - 1))) &amp; "' in cell " &amp; ADDRESS(ROW(), (11 + MATCH(TRUE, INDEX(ISBLANK(K282:N282), 0, 0), 0) - 1), 4), "Success: All values provided"))</f>
        <v>0</v>
      </c>
      <c r="C282" s="14" t="s">
        <v>220</v>
      </c>
      <c r="D282" s="15" t="s">
        <v>220</v>
      </c>
      <c r="E282" s="12"/>
      <c r="F282" s="16" t="str">
        <f>IF(E282 ="", "", VLOOKUP(E282, 'Primary Responses'!$E$7:J$130, 2, FALSE))</f>
        <v>0</v>
      </c>
      <c r="G282" s="14" t="str">
        <f>IF(E282 ="", "", VLOOKUP(E282, 'Primary Responses'!$E$7:J$130, 3, FALSE))</f>
        <v>0</v>
      </c>
      <c r="H282" s="14" t="str">
        <f>IF(E282 ="", "", VLOOKUP(E282, 'Primary Responses'!$E$7:J$130, 4, FALSE))</f>
        <v>0</v>
      </c>
      <c r="I282" s="14" t="str">
        <f>IF(E282 ="", "", VLOOKUP(E282, 'Primary Responses'!$E$7:J$130, 5, FALSE))</f>
        <v>0</v>
      </c>
      <c r="J282" s="14" t="str">
        <f>IF(E282 ="", "", VLOOKUP(E282, 'Primary Responses'!$E$7:J$130, 6, FALSE))</f>
        <v>0</v>
      </c>
      <c r="K282" s="17"/>
      <c r="L282" s="12"/>
      <c r="M282" s="12"/>
      <c r="N282" s="12"/>
      <c r="O282" s="18" t="str">
        <f>IFERROR(IF(ISBLANK(I282), NA(), I282) * IF(ISBLANK(K282), NA(), K282), "-")</f>
        <v>0</v>
      </c>
    </row>
    <row r="283" spans="1:15" customHeight="1" ht="54">
      <c r="B283" s="13" t="str">
        <f>IF(ISBLANK(E283), IF(NOT(AND(ISBLANK($K283), ISBLANK($L283), ISBLANK($M283), ISBLANK($N283))), "Error: Please provide a value in the '#' column", "-"), IFERROR("Error: Missing value for '" &amp; INDIRECT(ADDRESS(5, (11 + MATCH(TRUE, INDEX(ISBLANK(K283:N283), 0, 0), 0) - 1))) &amp; "' in cell " &amp; ADDRESS(ROW(), (11 + MATCH(TRUE, INDEX(ISBLANK(K283:N283), 0, 0), 0) - 1), 4), "Success: All values provided"))</f>
        <v>0</v>
      </c>
      <c r="C283" s="14" t="s">
        <v>220</v>
      </c>
      <c r="D283" s="15" t="s">
        <v>220</v>
      </c>
      <c r="E283" s="12"/>
      <c r="F283" s="16" t="str">
        <f>IF(E283 ="", "", VLOOKUP(E283, 'Primary Responses'!$E$7:J$130, 2, FALSE))</f>
        <v>0</v>
      </c>
      <c r="G283" s="14" t="str">
        <f>IF(E283 ="", "", VLOOKUP(E283, 'Primary Responses'!$E$7:J$130, 3, FALSE))</f>
        <v>0</v>
      </c>
      <c r="H283" s="14" t="str">
        <f>IF(E283 ="", "", VLOOKUP(E283, 'Primary Responses'!$E$7:J$130, 4, FALSE))</f>
        <v>0</v>
      </c>
      <c r="I283" s="14" t="str">
        <f>IF(E283 ="", "", VLOOKUP(E283, 'Primary Responses'!$E$7:J$130, 5, FALSE))</f>
        <v>0</v>
      </c>
      <c r="J283" s="14" t="str">
        <f>IF(E283 ="", "", VLOOKUP(E283, 'Primary Responses'!$E$7:J$130, 6, FALSE))</f>
        <v>0</v>
      </c>
      <c r="K283" s="17"/>
      <c r="L283" s="12"/>
      <c r="M283" s="12"/>
      <c r="N283" s="12"/>
      <c r="O283" s="18" t="str">
        <f>IFERROR(IF(ISBLANK(I283), NA(), I283) * IF(ISBLANK(K283), NA(), K283), "-")</f>
        <v>0</v>
      </c>
    </row>
    <row r="284" spans="1:15" customHeight="1" ht="54">
      <c r="B284" s="13" t="str">
        <f>IF(ISBLANK(E284), IF(NOT(AND(ISBLANK($K284), ISBLANK($L284), ISBLANK($M284), ISBLANK($N284))), "Error: Please provide a value in the '#' column", "-"), IFERROR("Error: Missing value for '" &amp; INDIRECT(ADDRESS(5, (11 + MATCH(TRUE, INDEX(ISBLANK(K284:N284), 0, 0), 0) - 1))) &amp; "' in cell " &amp; ADDRESS(ROW(), (11 + MATCH(TRUE, INDEX(ISBLANK(K284:N284), 0, 0), 0) - 1), 4), "Success: All values provided"))</f>
        <v>0</v>
      </c>
      <c r="C284" s="14" t="s">
        <v>220</v>
      </c>
      <c r="D284" s="15" t="s">
        <v>220</v>
      </c>
      <c r="E284" s="12"/>
      <c r="F284" s="16" t="str">
        <f>IF(E284 ="", "", VLOOKUP(E284, 'Primary Responses'!$E$7:J$130, 2, FALSE))</f>
        <v>0</v>
      </c>
      <c r="G284" s="14" t="str">
        <f>IF(E284 ="", "", VLOOKUP(E284, 'Primary Responses'!$E$7:J$130, 3, FALSE))</f>
        <v>0</v>
      </c>
      <c r="H284" s="14" t="str">
        <f>IF(E284 ="", "", VLOOKUP(E284, 'Primary Responses'!$E$7:J$130, 4, FALSE))</f>
        <v>0</v>
      </c>
      <c r="I284" s="14" t="str">
        <f>IF(E284 ="", "", VLOOKUP(E284, 'Primary Responses'!$E$7:J$130, 5, FALSE))</f>
        <v>0</v>
      </c>
      <c r="J284" s="14" t="str">
        <f>IF(E284 ="", "", VLOOKUP(E284, 'Primary Responses'!$E$7:J$130, 6, FALSE))</f>
        <v>0</v>
      </c>
      <c r="K284" s="17"/>
      <c r="L284" s="12"/>
      <c r="M284" s="12"/>
      <c r="N284" s="12"/>
      <c r="O284" s="18" t="str">
        <f>IFERROR(IF(ISBLANK(I284), NA(), I284) * IF(ISBLANK(K284), NA(), K284), "-")</f>
        <v>0</v>
      </c>
    </row>
    <row r="285" spans="1:15" customHeight="1" ht="54">
      <c r="B285" s="13" t="str">
        <f>IF(ISBLANK(E285), IF(NOT(AND(ISBLANK($K285), ISBLANK($L285), ISBLANK($M285), ISBLANK($N285))), "Error: Please provide a value in the '#' column", "-"), IFERROR("Error: Missing value for '" &amp; INDIRECT(ADDRESS(5, (11 + MATCH(TRUE, INDEX(ISBLANK(K285:N285), 0, 0), 0) - 1))) &amp; "' in cell " &amp; ADDRESS(ROW(), (11 + MATCH(TRUE, INDEX(ISBLANK(K285:N285), 0, 0), 0) - 1), 4), "Success: All values provided"))</f>
        <v>0</v>
      </c>
      <c r="C285" s="14" t="s">
        <v>220</v>
      </c>
      <c r="D285" s="15" t="s">
        <v>220</v>
      </c>
      <c r="E285" s="12"/>
      <c r="F285" s="16" t="str">
        <f>IF(E285 ="", "", VLOOKUP(E285, 'Primary Responses'!$E$7:J$130, 2, FALSE))</f>
        <v>0</v>
      </c>
      <c r="G285" s="14" t="str">
        <f>IF(E285 ="", "", VLOOKUP(E285, 'Primary Responses'!$E$7:J$130, 3, FALSE))</f>
        <v>0</v>
      </c>
      <c r="H285" s="14" t="str">
        <f>IF(E285 ="", "", VLOOKUP(E285, 'Primary Responses'!$E$7:J$130, 4, FALSE))</f>
        <v>0</v>
      </c>
      <c r="I285" s="14" t="str">
        <f>IF(E285 ="", "", VLOOKUP(E285, 'Primary Responses'!$E$7:J$130, 5, FALSE))</f>
        <v>0</v>
      </c>
      <c r="J285" s="14" t="str">
        <f>IF(E285 ="", "", VLOOKUP(E285, 'Primary Responses'!$E$7:J$130, 6, FALSE))</f>
        <v>0</v>
      </c>
      <c r="K285" s="17"/>
      <c r="L285" s="12"/>
      <c r="M285" s="12"/>
      <c r="N285" s="12"/>
      <c r="O285" s="18" t="str">
        <f>IFERROR(IF(ISBLANK(I285), NA(), I285) * IF(ISBLANK(K285), NA(), K285), "-")</f>
        <v>0</v>
      </c>
    </row>
    <row r="286" spans="1:15" customHeight="1" ht="54">
      <c r="B286" s="13" t="str">
        <f>IF(ISBLANK(E286), IF(NOT(AND(ISBLANK($K286), ISBLANK($L286), ISBLANK($M286), ISBLANK($N286))), "Error: Please provide a value in the '#' column", "-"), IFERROR("Error: Missing value for '" &amp; INDIRECT(ADDRESS(5, (11 + MATCH(TRUE, INDEX(ISBLANK(K286:N286), 0, 0), 0) - 1))) &amp; "' in cell " &amp; ADDRESS(ROW(), (11 + MATCH(TRUE, INDEX(ISBLANK(K286:N286), 0, 0), 0) - 1), 4), "Success: All values provided"))</f>
        <v>0</v>
      </c>
      <c r="C286" s="14" t="s">
        <v>220</v>
      </c>
      <c r="D286" s="15" t="s">
        <v>220</v>
      </c>
      <c r="E286" s="12"/>
      <c r="F286" s="16" t="str">
        <f>IF(E286 ="", "", VLOOKUP(E286, 'Primary Responses'!$E$7:J$130, 2, FALSE))</f>
        <v>0</v>
      </c>
      <c r="G286" s="14" t="str">
        <f>IF(E286 ="", "", VLOOKUP(E286, 'Primary Responses'!$E$7:J$130, 3, FALSE))</f>
        <v>0</v>
      </c>
      <c r="H286" s="14" t="str">
        <f>IF(E286 ="", "", VLOOKUP(E286, 'Primary Responses'!$E$7:J$130, 4, FALSE))</f>
        <v>0</v>
      </c>
      <c r="I286" s="14" t="str">
        <f>IF(E286 ="", "", VLOOKUP(E286, 'Primary Responses'!$E$7:J$130, 5, FALSE))</f>
        <v>0</v>
      </c>
      <c r="J286" s="14" t="str">
        <f>IF(E286 ="", "", VLOOKUP(E286, 'Primary Responses'!$E$7:J$130, 6, FALSE))</f>
        <v>0</v>
      </c>
      <c r="K286" s="17"/>
      <c r="L286" s="12"/>
      <c r="M286" s="12"/>
      <c r="N286" s="12"/>
      <c r="O286" s="18" t="str">
        <f>IFERROR(IF(ISBLANK(I286), NA(), I286) * IF(ISBLANK(K286), NA(), K286), "-")</f>
        <v>0</v>
      </c>
    </row>
    <row r="287" spans="1:15" customHeight="1" ht="54">
      <c r="B287" s="13" t="str">
        <f>IF(ISBLANK(E287), IF(NOT(AND(ISBLANK($K287), ISBLANK($L287), ISBLANK($M287), ISBLANK($N287))), "Error: Please provide a value in the '#' column", "-"), IFERROR("Error: Missing value for '" &amp; INDIRECT(ADDRESS(5, (11 + MATCH(TRUE, INDEX(ISBLANK(K287:N287), 0, 0), 0) - 1))) &amp; "' in cell " &amp; ADDRESS(ROW(), (11 + MATCH(TRUE, INDEX(ISBLANK(K287:N287), 0, 0), 0) - 1), 4), "Success: All values provided"))</f>
        <v>0</v>
      </c>
      <c r="C287" s="14" t="s">
        <v>220</v>
      </c>
      <c r="D287" s="15" t="s">
        <v>220</v>
      </c>
      <c r="E287" s="12"/>
      <c r="F287" s="16" t="str">
        <f>IF(E287 ="", "", VLOOKUP(E287, 'Primary Responses'!$E$7:J$130, 2, FALSE))</f>
        <v>0</v>
      </c>
      <c r="G287" s="14" t="str">
        <f>IF(E287 ="", "", VLOOKUP(E287, 'Primary Responses'!$E$7:J$130, 3, FALSE))</f>
        <v>0</v>
      </c>
      <c r="H287" s="14" t="str">
        <f>IF(E287 ="", "", VLOOKUP(E287, 'Primary Responses'!$E$7:J$130, 4, FALSE))</f>
        <v>0</v>
      </c>
      <c r="I287" s="14" t="str">
        <f>IF(E287 ="", "", VLOOKUP(E287, 'Primary Responses'!$E$7:J$130, 5, FALSE))</f>
        <v>0</v>
      </c>
      <c r="J287" s="14" t="str">
        <f>IF(E287 ="", "", VLOOKUP(E287, 'Primary Responses'!$E$7:J$130, 6, FALSE))</f>
        <v>0</v>
      </c>
      <c r="K287" s="17"/>
      <c r="L287" s="12"/>
      <c r="M287" s="12"/>
      <c r="N287" s="12"/>
      <c r="O287" s="18" t="str">
        <f>IFERROR(IF(ISBLANK(I287), NA(), I287) * IF(ISBLANK(K287), NA(), K287), "-")</f>
        <v>0</v>
      </c>
    </row>
    <row r="288" spans="1:15" customHeight="1" ht="54">
      <c r="B288" s="13" t="str">
        <f>IF(ISBLANK(E288), IF(NOT(AND(ISBLANK($K288), ISBLANK($L288), ISBLANK($M288), ISBLANK($N288))), "Error: Please provide a value in the '#' column", "-"), IFERROR("Error: Missing value for '" &amp; INDIRECT(ADDRESS(5, (11 + MATCH(TRUE, INDEX(ISBLANK(K288:N288), 0, 0), 0) - 1))) &amp; "' in cell " &amp; ADDRESS(ROW(), (11 + MATCH(TRUE, INDEX(ISBLANK(K288:N288), 0, 0), 0) - 1), 4), "Success: All values provided"))</f>
        <v>0</v>
      </c>
      <c r="C288" s="14" t="s">
        <v>220</v>
      </c>
      <c r="D288" s="15" t="s">
        <v>220</v>
      </c>
      <c r="E288" s="12"/>
      <c r="F288" s="16" t="str">
        <f>IF(E288 ="", "", VLOOKUP(E288, 'Primary Responses'!$E$7:J$130, 2, FALSE))</f>
        <v>0</v>
      </c>
      <c r="G288" s="14" t="str">
        <f>IF(E288 ="", "", VLOOKUP(E288, 'Primary Responses'!$E$7:J$130, 3, FALSE))</f>
        <v>0</v>
      </c>
      <c r="H288" s="14" t="str">
        <f>IF(E288 ="", "", VLOOKUP(E288, 'Primary Responses'!$E$7:J$130, 4, FALSE))</f>
        <v>0</v>
      </c>
      <c r="I288" s="14" t="str">
        <f>IF(E288 ="", "", VLOOKUP(E288, 'Primary Responses'!$E$7:J$130, 5, FALSE))</f>
        <v>0</v>
      </c>
      <c r="J288" s="14" t="str">
        <f>IF(E288 ="", "", VLOOKUP(E288, 'Primary Responses'!$E$7:J$130, 6, FALSE))</f>
        <v>0</v>
      </c>
      <c r="K288" s="17"/>
      <c r="L288" s="12"/>
      <c r="M288" s="12"/>
      <c r="N288" s="12"/>
      <c r="O288" s="18" t="str">
        <f>IFERROR(IF(ISBLANK(I288), NA(), I288) * IF(ISBLANK(K288), NA(), K288), "-")</f>
        <v>0</v>
      </c>
    </row>
    <row r="289" spans="1:15" customHeight="1" ht="54">
      <c r="B289" s="13" t="str">
        <f>IF(ISBLANK(E289), IF(NOT(AND(ISBLANK($K289), ISBLANK($L289), ISBLANK($M289), ISBLANK($N289))), "Error: Please provide a value in the '#' column", "-"), IFERROR("Error: Missing value for '" &amp; INDIRECT(ADDRESS(5, (11 + MATCH(TRUE, INDEX(ISBLANK(K289:N289), 0, 0), 0) - 1))) &amp; "' in cell " &amp; ADDRESS(ROW(), (11 + MATCH(TRUE, INDEX(ISBLANK(K289:N289), 0, 0), 0) - 1), 4), "Success: All values provided"))</f>
        <v>0</v>
      </c>
      <c r="C289" s="14" t="s">
        <v>220</v>
      </c>
      <c r="D289" s="15" t="s">
        <v>220</v>
      </c>
      <c r="E289" s="12"/>
      <c r="F289" s="16" t="str">
        <f>IF(E289 ="", "", VLOOKUP(E289, 'Primary Responses'!$E$7:J$130, 2, FALSE))</f>
        <v>0</v>
      </c>
      <c r="G289" s="14" t="str">
        <f>IF(E289 ="", "", VLOOKUP(E289, 'Primary Responses'!$E$7:J$130, 3, FALSE))</f>
        <v>0</v>
      </c>
      <c r="H289" s="14" t="str">
        <f>IF(E289 ="", "", VLOOKUP(E289, 'Primary Responses'!$E$7:J$130, 4, FALSE))</f>
        <v>0</v>
      </c>
      <c r="I289" s="14" t="str">
        <f>IF(E289 ="", "", VLOOKUP(E289, 'Primary Responses'!$E$7:J$130, 5, FALSE))</f>
        <v>0</v>
      </c>
      <c r="J289" s="14" t="str">
        <f>IF(E289 ="", "", VLOOKUP(E289, 'Primary Responses'!$E$7:J$130, 6, FALSE))</f>
        <v>0</v>
      </c>
      <c r="K289" s="17"/>
      <c r="L289" s="12"/>
      <c r="M289" s="12"/>
      <c r="N289" s="12"/>
      <c r="O289" s="18" t="str">
        <f>IFERROR(IF(ISBLANK(I289), NA(), I289) * IF(ISBLANK(K289), NA(), K289), "-")</f>
        <v>0</v>
      </c>
    </row>
    <row r="290" spans="1:15" customHeight="1" ht="54">
      <c r="B290" s="13" t="str">
        <f>IF(ISBLANK(E290), IF(NOT(AND(ISBLANK($K290), ISBLANK($L290), ISBLANK($M290), ISBLANK($N290))), "Error: Please provide a value in the '#' column", "-"), IFERROR("Error: Missing value for '" &amp; INDIRECT(ADDRESS(5, (11 + MATCH(TRUE, INDEX(ISBLANK(K290:N290), 0, 0), 0) - 1))) &amp; "' in cell " &amp; ADDRESS(ROW(), (11 + MATCH(TRUE, INDEX(ISBLANK(K290:N290), 0, 0), 0) - 1), 4), "Success: All values provided"))</f>
        <v>0</v>
      </c>
      <c r="C290" s="14" t="s">
        <v>220</v>
      </c>
      <c r="D290" s="15" t="s">
        <v>220</v>
      </c>
      <c r="E290" s="12"/>
      <c r="F290" s="16" t="str">
        <f>IF(E290 ="", "", VLOOKUP(E290, 'Primary Responses'!$E$7:J$130, 2, FALSE))</f>
        <v>0</v>
      </c>
      <c r="G290" s="14" t="str">
        <f>IF(E290 ="", "", VLOOKUP(E290, 'Primary Responses'!$E$7:J$130, 3, FALSE))</f>
        <v>0</v>
      </c>
      <c r="H290" s="14" t="str">
        <f>IF(E290 ="", "", VLOOKUP(E290, 'Primary Responses'!$E$7:J$130, 4, FALSE))</f>
        <v>0</v>
      </c>
      <c r="I290" s="14" t="str">
        <f>IF(E290 ="", "", VLOOKUP(E290, 'Primary Responses'!$E$7:J$130, 5, FALSE))</f>
        <v>0</v>
      </c>
      <c r="J290" s="14" t="str">
        <f>IF(E290 ="", "", VLOOKUP(E290, 'Primary Responses'!$E$7:J$130, 6, FALSE))</f>
        <v>0</v>
      </c>
      <c r="K290" s="17"/>
      <c r="L290" s="12"/>
      <c r="M290" s="12"/>
      <c r="N290" s="12"/>
      <c r="O290" s="18" t="str">
        <f>IFERROR(IF(ISBLANK(I290), NA(), I290) * IF(ISBLANK(K290), NA(), K290), "-")</f>
        <v>0</v>
      </c>
    </row>
    <row r="291" spans="1:15" customHeight="1" ht="54">
      <c r="B291" s="13" t="str">
        <f>IF(ISBLANK(E291), IF(NOT(AND(ISBLANK($K291), ISBLANK($L291), ISBLANK($M291), ISBLANK($N291))), "Error: Please provide a value in the '#' column", "-"), IFERROR("Error: Missing value for '" &amp; INDIRECT(ADDRESS(5, (11 + MATCH(TRUE, INDEX(ISBLANK(K291:N291), 0, 0), 0) - 1))) &amp; "' in cell " &amp; ADDRESS(ROW(), (11 + MATCH(TRUE, INDEX(ISBLANK(K291:N291), 0, 0), 0) - 1), 4), "Success: All values provided"))</f>
        <v>0</v>
      </c>
      <c r="C291" s="14" t="s">
        <v>220</v>
      </c>
      <c r="D291" s="15" t="s">
        <v>220</v>
      </c>
      <c r="E291" s="12"/>
      <c r="F291" s="16" t="str">
        <f>IF(E291 ="", "", VLOOKUP(E291, 'Primary Responses'!$E$7:J$130, 2, FALSE))</f>
        <v>0</v>
      </c>
      <c r="G291" s="14" t="str">
        <f>IF(E291 ="", "", VLOOKUP(E291, 'Primary Responses'!$E$7:J$130, 3, FALSE))</f>
        <v>0</v>
      </c>
      <c r="H291" s="14" t="str">
        <f>IF(E291 ="", "", VLOOKUP(E291, 'Primary Responses'!$E$7:J$130, 4, FALSE))</f>
        <v>0</v>
      </c>
      <c r="I291" s="14" t="str">
        <f>IF(E291 ="", "", VLOOKUP(E291, 'Primary Responses'!$E$7:J$130, 5, FALSE))</f>
        <v>0</v>
      </c>
      <c r="J291" s="14" t="str">
        <f>IF(E291 ="", "", VLOOKUP(E291, 'Primary Responses'!$E$7:J$130, 6, FALSE))</f>
        <v>0</v>
      </c>
      <c r="K291" s="17"/>
      <c r="L291" s="12"/>
      <c r="M291" s="12"/>
      <c r="N291" s="12"/>
      <c r="O291" s="18" t="str">
        <f>IFERROR(IF(ISBLANK(I291), NA(), I291) * IF(ISBLANK(K291), NA(), K291), "-")</f>
        <v>0</v>
      </c>
    </row>
    <row r="292" spans="1:15" customHeight="1" ht="54">
      <c r="B292" s="13" t="str">
        <f>IF(ISBLANK(E292), IF(NOT(AND(ISBLANK($K292), ISBLANK($L292), ISBLANK($M292), ISBLANK($N292))), "Error: Please provide a value in the '#' column", "-"), IFERROR("Error: Missing value for '" &amp; INDIRECT(ADDRESS(5, (11 + MATCH(TRUE, INDEX(ISBLANK(K292:N292), 0, 0), 0) - 1))) &amp; "' in cell " &amp; ADDRESS(ROW(), (11 + MATCH(TRUE, INDEX(ISBLANK(K292:N292), 0, 0), 0) - 1), 4), "Success: All values provided"))</f>
        <v>0</v>
      </c>
      <c r="C292" s="14" t="s">
        <v>220</v>
      </c>
      <c r="D292" s="15" t="s">
        <v>220</v>
      </c>
      <c r="E292" s="12"/>
      <c r="F292" s="16" t="str">
        <f>IF(E292 ="", "", VLOOKUP(E292, 'Primary Responses'!$E$7:J$130, 2, FALSE))</f>
        <v>0</v>
      </c>
      <c r="G292" s="14" t="str">
        <f>IF(E292 ="", "", VLOOKUP(E292, 'Primary Responses'!$E$7:J$130, 3, FALSE))</f>
        <v>0</v>
      </c>
      <c r="H292" s="14" t="str">
        <f>IF(E292 ="", "", VLOOKUP(E292, 'Primary Responses'!$E$7:J$130, 4, FALSE))</f>
        <v>0</v>
      </c>
      <c r="I292" s="14" t="str">
        <f>IF(E292 ="", "", VLOOKUP(E292, 'Primary Responses'!$E$7:J$130, 5, FALSE))</f>
        <v>0</v>
      </c>
      <c r="J292" s="14" t="str">
        <f>IF(E292 ="", "", VLOOKUP(E292, 'Primary Responses'!$E$7:J$130, 6, FALSE))</f>
        <v>0</v>
      </c>
      <c r="K292" s="17"/>
      <c r="L292" s="12"/>
      <c r="M292" s="12"/>
      <c r="N292" s="12"/>
      <c r="O292" s="18" t="str">
        <f>IFERROR(IF(ISBLANK(I292), NA(), I292) * IF(ISBLANK(K292), NA(), K292), "-")</f>
        <v>0</v>
      </c>
    </row>
    <row r="293" spans="1:15" customHeight="1" ht="54">
      <c r="B293" s="13" t="str">
        <f>IF(ISBLANK(E293), IF(NOT(AND(ISBLANK($K293), ISBLANK($L293), ISBLANK($M293), ISBLANK($N293))), "Error: Please provide a value in the '#' column", "-"), IFERROR("Error: Missing value for '" &amp; INDIRECT(ADDRESS(5, (11 + MATCH(TRUE, INDEX(ISBLANK(K293:N293), 0, 0), 0) - 1))) &amp; "' in cell " &amp; ADDRESS(ROW(), (11 + MATCH(TRUE, INDEX(ISBLANK(K293:N293), 0, 0), 0) - 1), 4), "Success: All values provided"))</f>
        <v>0</v>
      </c>
      <c r="C293" s="14" t="s">
        <v>220</v>
      </c>
      <c r="D293" s="15" t="s">
        <v>220</v>
      </c>
      <c r="E293" s="12"/>
      <c r="F293" s="16" t="str">
        <f>IF(E293 ="", "", VLOOKUP(E293, 'Primary Responses'!$E$7:J$130, 2, FALSE))</f>
        <v>0</v>
      </c>
      <c r="G293" s="14" t="str">
        <f>IF(E293 ="", "", VLOOKUP(E293, 'Primary Responses'!$E$7:J$130, 3, FALSE))</f>
        <v>0</v>
      </c>
      <c r="H293" s="14" t="str">
        <f>IF(E293 ="", "", VLOOKUP(E293, 'Primary Responses'!$E$7:J$130, 4, FALSE))</f>
        <v>0</v>
      </c>
      <c r="I293" s="14" t="str">
        <f>IF(E293 ="", "", VLOOKUP(E293, 'Primary Responses'!$E$7:J$130, 5, FALSE))</f>
        <v>0</v>
      </c>
      <c r="J293" s="14" t="str">
        <f>IF(E293 ="", "", VLOOKUP(E293, 'Primary Responses'!$E$7:J$130, 6, FALSE))</f>
        <v>0</v>
      </c>
      <c r="K293" s="17"/>
      <c r="L293" s="12"/>
      <c r="M293" s="12"/>
      <c r="N293" s="12"/>
      <c r="O293" s="18" t="str">
        <f>IFERROR(IF(ISBLANK(I293), NA(), I293) * IF(ISBLANK(K293), NA(), K293), "-")</f>
        <v>0</v>
      </c>
    </row>
    <row r="294" spans="1:15" customHeight="1" ht="54">
      <c r="B294" s="13" t="str">
        <f>IF(ISBLANK(E294), IF(NOT(AND(ISBLANK($K294), ISBLANK($L294), ISBLANK($M294), ISBLANK($N294))), "Error: Please provide a value in the '#' column", "-"), IFERROR("Error: Missing value for '" &amp; INDIRECT(ADDRESS(5, (11 + MATCH(TRUE, INDEX(ISBLANK(K294:N294), 0, 0), 0) - 1))) &amp; "' in cell " &amp; ADDRESS(ROW(), (11 + MATCH(TRUE, INDEX(ISBLANK(K294:N294), 0, 0), 0) - 1), 4), "Success: All values provided"))</f>
        <v>0</v>
      </c>
      <c r="C294" s="14" t="s">
        <v>220</v>
      </c>
      <c r="D294" s="15" t="s">
        <v>220</v>
      </c>
      <c r="E294" s="12"/>
      <c r="F294" s="16" t="str">
        <f>IF(E294 ="", "", VLOOKUP(E294, 'Primary Responses'!$E$7:J$130, 2, FALSE))</f>
        <v>0</v>
      </c>
      <c r="G294" s="14" t="str">
        <f>IF(E294 ="", "", VLOOKUP(E294, 'Primary Responses'!$E$7:J$130, 3, FALSE))</f>
        <v>0</v>
      </c>
      <c r="H294" s="14" t="str">
        <f>IF(E294 ="", "", VLOOKUP(E294, 'Primary Responses'!$E$7:J$130, 4, FALSE))</f>
        <v>0</v>
      </c>
      <c r="I294" s="14" t="str">
        <f>IF(E294 ="", "", VLOOKUP(E294, 'Primary Responses'!$E$7:J$130, 5, FALSE))</f>
        <v>0</v>
      </c>
      <c r="J294" s="14" t="str">
        <f>IF(E294 ="", "", VLOOKUP(E294, 'Primary Responses'!$E$7:J$130, 6, FALSE))</f>
        <v>0</v>
      </c>
      <c r="K294" s="17"/>
      <c r="L294" s="12"/>
      <c r="M294" s="12"/>
      <c r="N294" s="12"/>
      <c r="O294" s="18" t="str">
        <f>IFERROR(IF(ISBLANK(I294), NA(), I294) * IF(ISBLANK(K294), NA(), K294), "-")</f>
        <v>0</v>
      </c>
    </row>
    <row r="295" spans="1:15" customHeight="1" ht="54">
      <c r="B295" s="13" t="str">
        <f>IF(ISBLANK(E295), IF(NOT(AND(ISBLANK($K295), ISBLANK($L295), ISBLANK($M295), ISBLANK($N295))), "Error: Please provide a value in the '#' column", "-"), IFERROR("Error: Missing value for '" &amp; INDIRECT(ADDRESS(5, (11 + MATCH(TRUE, INDEX(ISBLANK(K295:N295), 0, 0), 0) - 1))) &amp; "' in cell " &amp; ADDRESS(ROW(), (11 + MATCH(TRUE, INDEX(ISBLANK(K295:N295), 0, 0), 0) - 1), 4), "Success: All values provided"))</f>
        <v>0</v>
      </c>
      <c r="C295" s="14" t="s">
        <v>220</v>
      </c>
      <c r="D295" s="15" t="s">
        <v>220</v>
      </c>
      <c r="E295" s="12"/>
      <c r="F295" s="16" t="str">
        <f>IF(E295 ="", "", VLOOKUP(E295, 'Primary Responses'!$E$7:J$130, 2, FALSE))</f>
        <v>0</v>
      </c>
      <c r="G295" s="14" t="str">
        <f>IF(E295 ="", "", VLOOKUP(E295, 'Primary Responses'!$E$7:J$130, 3, FALSE))</f>
        <v>0</v>
      </c>
      <c r="H295" s="14" t="str">
        <f>IF(E295 ="", "", VLOOKUP(E295, 'Primary Responses'!$E$7:J$130, 4, FALSE))</f>
        <v>0</v>
      </c>
      <c r="I295" s="14" t="str">
        <f>IF(E295 ="", "", VLOOKUP(E295, 'Primary Responses'!$E$7:J$130, 5, FALSE))</f>
        <v>0</v>
      </c>
      <c r="J295" s="14" t="str">
        <f>IF(E295 ="", "", VLOOKUP(E295, 'Primary Responses'!$E$7:J$130, 6, FALSE))</f>
        <v>0</v>
      </c>
      <c r="K295" s="17"/>
      <c r="L295" s="12"/>
      <c r="M295" s="12"/>
      <c r="N295" s="12"/>
      <c r="O295" s="18" t="str">
        <f>IFERROR(IF(ISBLANK(I295), NA(), I295) * IF(ISBLANK(K295), NA(), K295), "-")</f>
        <v>0</v>
      </c>
    </row>
    <row r="296" spans="1:15" customHeight="1" ht="54">
      <c r="B296" s="13" t="str">
        <f>IF(ISBLANK(E296), IF(NOT(AND(ISBLANK($K296), ISBLANK($L296), ISBLANK($M296), ISBLANK($N296))), "Error: Please provide a value in the '#' column", "-"), IFERROR("Error: Missing value for '" &amp; INDIRECT(ADDRESS(5, (11 + MATCH(TRUE, INDEX(ISBLANK(K296:N296), 0, 0), 0) - 1))) &amp; "' in cell " &amp; ADDRESS(ROW(), (11 + MATCH(TRUE, INDEX(ISBLANK(K296:N296), 0, 0), 0) - 1), 4), "Success: All values provided"))</f>
        <v>0</v>
      </c>
      <c r="C296" s="14" t="s">
        <v>220</v>
      </c>
      <c r="D296" s="15" t="s">
        <v>220</v>
      </c>
      <c r="E296" s="12"/>
      <c r="F296" s="16" t="str">
        <f>IF(E296 ="", "", VLOOKUP(E296, 'Primary Responses'!$E$7:J$130, 2, FALSE))</f>
        <v>0</v>
      </c>
      <c r="G296" s="14" t="str">
        <f>IF(E296 ="", "", VLOOKUP(E296, 'Primary Responses'!$E$7:J$130, 3, FALSE))</f>
        <v>0</v>
      </c>
      <c r="H296" s="14" t="str">
        <f>IF(E296 ="", "", VLOOKUP(E296, 'Primary Responses'!$E$7:J$130, 4, FALSE))</f>
        <v>0</v>
      </c>
      <c r="I296" s="14" t="str">
        <f>IF(E296 ="", "", VLOOKUP(E296, 'Primary Responses'!$E$7:J$130, 5, FALSE))</f>
        <v>0</v>
      </c>
      <c r="J296" s="14" t="str">
        <f>IF(E296 ="", "", VLOOKUP(E296, 'Primary Responses'!$E$7:J$130, 6, FALSE))</f>
        <v>0</v>
      </c>
      <c r="K296" s="17"/>
      <c r="L296" s="12"/>
      <c r="M296" s="12"/>
      <c r="N296" s="12"/>
      <c r="O296" s="18" t="str">
        <f>IFERROR(IF(ISBLANK(I296), NA(), I296) * IF(ISBLANK(K296), NA(), K296), "-")</f>
        <v>0</v>
      </c>
    </row>
    <row r="297" spans="1:15" customHeight="1" ht="54">
      <c r="B297" s="13" t="str">
        <f>IF(ISBLANK(E297), IF(NOT(AND(ISBLANK($K297), ISBLANK($L297), ISBLANK($M297), ISBLANK($N297))), "Error: Please provide a value in the '#' column", "-"), IFERROR("Error: Missing value for '" &amp; INDIRECT(ADDRESS(5, (11 + MATCH(TRUE, INDEX(ISBLANK(K297:N297), 0, 0), 0) - 1))) &amp; "' in cell " &amp; ADDRESS(ROW(), (11 + MATCH(TRUE, INDEX(ISBLANK(K297:N297), 0, 0), 0) - 1), 4), "Success: All values provided"))</f>
        <v>0</v>
      </c>
      <c r="C297" s="14" t="s">
        <v>220</v>
      </c>
      <c r="D297" s="15" t="s">
        <v>220</v>
      </c>
      <c r="E297" s="12"/>
      <c r="F297" s="16" t="str">
        <f>IF(E297 ="", "", VLOOKUP(E297, 'Primary Responses'!$E$7:J$130, 2, FALSE))</f>
        <v>0</v>
      </c>
      <c r="G297" s="14" t="str">
        <f>IF(E297 ="", "", VLOOKUP(E297, 'Primary Responses'!$E$7:J$130, 3, FALSE))</f>
        <v>0</v>
      </c>
      <c r="H297" s="14" t="str">
        <f>IF(E297 ="", "", VLOOKUP(E297, 'Primary Responses'!$E$7:J$130, 4, FALSE))</f>
        <v>0</v>
      </c>
      <c r="I297" s="14" t="str">
        <f>IF(E297 ="", "", VLOOKUP(E297, 'Primary Responses'!$E$7:J$130, 5, FALSE))</f>
        <v>0</v>
      </c>
      <c r="J297" s="14" t="str">
        <f>IF(E297 ="", "", VLOOKUP(E297, 'Primary Responses'!$E$7:J$130, 6, FALSE))</f>
        <v>0</v>
      </c>
      <c r="K297" s="17"/>
      <c r="L297" s="12"/>
      <c r="M297" s="12"/>
      <c r="N297" s="12"/>
      <c r="O297" s="18" t="str">
        <f>IFERROR(IF(ISBLANK(I297), NA(), I297) * IF(ISBLANK(K297), NA(), K297), "-")</f>
        <v>0</v>
      </c>
    </row>
    <row r="298" spans="1:15" customHeight="1" ht="54">
      <c r="B298" s="13" t="str">
        <f>IF(ISBLANK(E298), IF(NOT(AND(ISBLANK($K298), ISBLANK($L298), ISBLANK($M298), ISBLANK($N298))), "Error: Please provide a value in the '#' column", "-"), IFERROR("Error: Missing value for '" &amp; INDIRECT(ADDRESS(5, (11 + MATCH(TRUE, INDEX(ISBLANK(K298:N298), 0, 0), 0) - 1))) &amp; "' in cell " &amp; ADDRESS(ROW(), (11 + MATCH(TRUE, INDEX(ISBLANK(K298:N298), 0, 0), 0) - 1), 4), "Success: All values provided"))</f>
        <v>0</v>
      </c>
      <c r="C298" s="14" t="s">
        <v>220</v>
      </c>
      <c r="D298" s="15" t="s">
        <v>220</v>
      </c>
      <c r="E298" s="12"/>
      <c r="F298" s="16" t="str">
        <f>IF(E298 ="", "", VLOOKUP(E298, 'Primary Responses'!$E$7:J$130, 2, FALSE))</f>
        <v>0</v>
      </c>
      <c r="G298" s="14" t="str">
        <f>IF(E298 ="", "", VLOOKUP(E298, 'Primary Responses'!$E$7:J$130, 3, FALSE))</f>
        <v>0</v>
      </c>
      <c r="H298" s="14" t="str">
        <f>IF(E298 ="", "", VLOOKUP(E298, 'Primary Responses'!$E$7:J$130, 4, FALSE))</f>
        <v>0</v>
      </c>
      <c r="I298" s="14" t="str">
        <f>IF(E298 ="", "", VLOOKUP(E298, 'Primary Responses'!$E$7:J$130, 5, FALSE))</f>
        <v>0</v>
      </c>
      <c r="J298" s="14" t="str">
        <f>IF(E298 ="", "", VLOOKUP(E298, 'Primary Responses'!$E$7:J$130, 6, FALSE))</f>
        <v>0</v>
      </c>
      <c r="K298" s="17"/>
      <c r="L298" s="12"/>
      <c r="M298" s="12"/>
      <c r="N298" s="12"/>
      <c r="O298" s="18" t="str">
        <f>IFERROR(IF(ISBLANK(I298), NA(), I298) * IF(ISBLANK(K298), NA(), K298), "-")</f>
        <v>0</v>
      </c>
    </row>
    <row r="299" spans="1:15" customHeight="1" ht="54">
      <c r="B299" s="13" t="str">
        <f>IF(ISBLANK(E299), IF(NOT(AND(ISBLANK($K299), ISBLANK($L299), ISBLANK($M299), ISBLANK($N299))), "Error: Please provide a value in the '#' column", "-"), IFERROR("Error: Missing value for '" &amp; INDIRECT(ADDRESS(5, (11 + MATCH(TRUE, INDEX(ISBLANK(K299:N299), 0, 0), 0) - 1))) &amp; "' in cell " &amp; ADDRESS(ROW(), (11 + MATCH(TRUE, INDEX(ISBLANK(K299:N299), 0, 0), 0) - 1), 4), "Success: All values provided"))</f>
        <v>0</v>
      </c>
      <c r="C299" s="14" t="s">
        <v>220</v>
      </c>
      <c r="D299" s="15" t="s">
        <v>220</v>
      </c>
      <c r="E299" s="12"/>
      <c r="F299" s="16" t="str">
        <f>IF(E299 ="", "", VLOOKUP(E299, 'Primary Responses'!$E$7:J$130, 2, FALSE))</f>
        <v>0</v>
      </c>
      <c r="G299" s="14" t="str">
        <f>IF(E299 ="", "", VLOOKUP(E299, 'Primary Responses'!$E$7:J$130, 3, FALSE))</f>
        <v>0</v>
      </c>
      <c r="H299" s="14" t="str">
        <f>IF(E299 ="", "", VLOOKUP(E299, 'Primary Responses'!$E$7:J$130, 4, FALSE))</f>
        <v>0</v>
      </c>
      <c r="I299" s="14" t="str">
        <f>IF(E299 ="", "", VLOOKUP(E299, 'Primary Responses'!$E$7:J$130, 5, FALSE))</f>
        <v>0</v>
      </c>
      <c r="J299" s="14" t="str">
        <f>IF(E299 ="", "", VLOOKUP(E299, 'Primary Responses'!$E$7:J$130, 6, FALSE))</f>
        <v>0</v>
      </c>
      <c r="K299" s="17"/>
      <c r="L299" s="12"/>
      <c r="M299" s="12"/>
      <c r="N299" s="12"/>
      <c r="O299" s="18" t="str">
        <f>IFERROR(IF(ISBLANK(I299), NA(), I299) * IF(ISBLANK(K299), NA(), K299), "-")</f>
        <v>0</v>
      </c>
    </row>
    <row r="300" spans="1:15" customHeight="1" ht="54">
      <c r="B300" s="13" t="str">
        <f>IF(ISBLANK(E300), IF(NOT(AND(ISBLANK($K300), ISBLANK($L300), ISBLANK($M300), ISBLANK($N300))), "Error: Please provide a value in the '#' column", "-"), IFERROR("Error: Missing value for '" &amp; INDIRECT(ADDRESS(5, (11 + MATCH(TRUE, INDEX(ISBLANK(K300:N300), 0, 0), 0) - 1))) &amp; "' in cell " &amp; ADDRESS(ROW(), (11 + MATCH(TRUE, INDEX(ISBLANK(K300:N300), 0, 0), 0) - 1), 4), "Success: All values provided"))</f>
        <v>0</v>
      </c>
      <c r="C300" s="14" t="s">
        <v>220</v>
      </c>
      <c r="D300" s="15" t="s">
        <v>220</v>
      </c>
      <c r="E300" s="12"/>
      <c r="F300" s="16" t="str">
        <f>IF(E300 ="", "", VLOOKUP(E300, 'Primary Responses'!$E$7:J$130, 2, FALSE))</f>
        <v>0</v>
      </c>
      <c r="G300" s="14" t="str">
        <f>IF(E300 ="", "", VLOOKUP(E300, 'Primary Responses'!$E$7:J$130, 3, FALSE))</f>
        <v>0</v>
      </c>
      <c r="H300" s="14" t="str">
        <f>IF(E300 ="", "", VLOOKUP(E300, 'Primary Responses'!$E$7:J$130, 4, FALSE))</f>
        <v>0</v>
      </c>
      <c r="I300" s="14" t="str">
        <f>IF(E300 ="", "", VLOOKUP(E300, 'Primary Responses'!$E$7:J$130, 5, FALSE))</f>
        <v>0</v>
      </c>
      <c r="J300" s="14" t="str">
        <f>IF(E300 ="", "", VLOOKUP(E300, 'Primary Responses'!$E$7:J$130, 6, FALSE))</f>
        <v>0</v>
      </c>
      <c r="K300" s="17"/>
      <c r="L300" s="12"/>
      <c r="M300" s="12"/>
      <c r="N300" s="12"/>
      <c r="O300" s="18" t="str">
        <f>IFERROR(IF(ISBLANK(I300), NA(), I300) * IF(ISBLANK(K300), NA(), K300), "-")</f>
        <v>0</v>
      </c>
    </row>
    <row r="301" spans="1:15" customHeight="1" ht="54">
      <c r="B301" s="13" t="str">
        <f>IF(ISBLANK(E301), IF(NOT(AND(ISBLANK($K301), ISBLANK($L301), ISBLANK($M301), ISBLANK($N301))), "Error: Please provide a value in the '#' column", "-"), IFERROR("Error: Missing value for '" &amp; INDIRECT(ADDRESS(5, (11 + MATCH(TRUE, INDEX(ISBLANK(K301:N301), 0, 0), 0) - 1))) &amp; "' in cell " &amp; ADDRESS(ROW(), (11 + MATCH(TRUE, INDEX(ISBLANK(K301:N301), 0, 0), 0) - 1), 4), "Success: All values provided"))</f>
        <v>0</v>
      </c>
      <c r="C301" s="14" t="s">
        <v>220</v>
      </c>
      <c r="D301" s="15" t="s">
        <v>220</v>
      </c>
      <c r="E301" s="12"/>
      <c r="F301" s="16" t="str">
        <f>IF(E301 ="", "", VLOOKUP(E301, 'Primary Responses'!$E$7:J$130, 2, FALSE))</f>
        <v>0</v>
      </c>
      <c r="G301" s="14" t="str">
        <f>IF(E301 ="", "", VLOOKUP(E301, 'Primary Responses'!$E$7:J$130, 3, FALSE))</f>
        <v>0</v>
      </c>
      <c r="H301" s="14" t="str">
        <f>IF(E301 ="", "", VLOOKUP(E301, 'Primary Responses'!$E$7:J$130, 4, FALSE))</f>
        <v>0</v>
      </c>
      <c r="I301" s="14" t="str">
        <f>IF(E301 ="", "", VLOOKUP(E301, 'Primary Responses'!$E$7:J$130, 5, FALSE))</f>
        <v>0</v>
      </c>
      <c r="J301" s="14" t="str">
        <f>IF(E301 ="", "", VLOOKUP(E301, 'Primary Responses'!$E$7:J$130, 6, FALSE))</f>
        <v>0</v>
      </c>
      <c r="K301" s="17"/>
      <c r="L301" s="12"/>
      <c r="M301" s="12"/>
      <c r="N301" s="12"/>
      <c r="O301" s="18" t="str">
        <f>IFERROR(IF(ISBLANK(I301), NA(), I301) * IF(ISBLANK(K301), NA(), K301), "-")</f>
        <v>0</v>
      </c>
    </row>
    <row r="302" spans="1:15" customHeight="1" ht="54">
      <c r="B302" s="13" t="str">
        <f>IF(ISBLANK(E302), IF(NOT(AND(ISBLANK($K302), ISBLANK($L302), ISBLANK($M302), ISBLANK($N302))), "Error: Please provide a value in the '#' column", "-"), IFERROR("Error: Missing value for '" &amp; INDIRECT(ADDRESS(5, (11 + MATCH(TRUE, INDEX(ISBLANK(K302:N302), 0, 0), 0) - 1))) &amp; "' in cell " &amp; ADDRESS(ROW(), (11 + MATCH(TRUE, INDEX(ISBLANK(K302:N302), 0, 0), 0) - 1), 4), "Success: All values provided"))</f>
        <v>0</v>
      </c>
      <c r="C302" s="14" t="s">
        <v>220</v>
      </c>
      <c r="D302" s="15" t="s">
        <v>220</v>
      </c>
      <c r="E302" s="12"/>
      <c r="F302" s="16" t="str">
        <f>IF(E302 ="", "", VLOOKUP(E302, 'Primary Responses'!$E$7:J$130, 2, FALSE))</f>
        <v>0</v>
      </c>
      <c r="G302" s="14" t="str">
        <f>IF(E302 ="", "", VLOOKUP(E302, 'Primary Responses'!$E$7:J$130, 3, FALSE))</f>
        <v>0</v>
      </c>
      <c r="H302" s="14" t="str">
        <f>IF(E302 ="", "", VLOOKUP(E302, 'Primary Responses'!$E$7:J$130, 4, FALSE))</f>
        <v>0</v>
      </c>
      <c r="I302" s="14" t="str">
        <f>IF(E302 ="", "", VLOOKUP(E302, 'Primary Responses'!$E$7:J$130, 5, FALSE))</f>
        <v>0</v>
      </c>
      <c r="J302" s="14" t="str">
        <f>IF(E302 ="", "", VLOOKUP(E302, 'Primary Responses'!$E$7:J$130, 6, FALSE))</f>
        <v>0</v>
      </c>
      <c r="K302" s="17"/>
      <c r="L302" s="12"/>
      <c r="M302" s="12"/>
      <c r="N302" s="12"/>
      <c r="O302" s="18" t="str">
        <f>IFERROR(IF(ISBLANK(I302), NA(), I302) * IF(ISBLANK(K302), NA(), K302), "-")</f>
        <v>0</v>
      </c>
    </row>
    <row r="303" spans="1:15" customHeight="1" ht="54">
      <c r="B303" s="13" t="str">
        <f>IF(ISBLANK(E303), IF(NOT(AND(ISBLANK($K303), ISBLANK($L303), ISBLANK($M303), ISBLANK($N303))), "Error: Please provide a value in the '#' column", "-"), IFERROR("Error: Missing value for '" &amp; INDIRECT(ADDRESS(5, (11 + MATCH(TRUE, INDEX(ISBLANK(K303:N303), 0, 0), 0) - 1))) &amp; "' in cell " &amp; ADDRESS(ROW(), (11 + MATCH(TRUE, INDEX(ISBLANK(K303:N303), 0, 0), 0) - 1), 4), "Success: All values provided"))</f>
        <v>0</v>
      </c>
      <c r="C303" s="14" t="s">
        <v>220</v>
      </c>
      <c r="D303" s="15" t="s">
        <v>220</v>
      </c>
      <c r="E303" s="12"/>
      <c r="F303" s="16" t="str">
        <f>IF(E303 ="", "", VLOOKUP(E303, 'Primary Responses'!$E$7:J$130, 2, FALSE))</f>
        <v>0</v>
      </c>
      <c r="G303" s="14" t="str">
        <f>IF(E303 ="", "", VLOOKUP(E303, 'Primary Responses'!$E$7:J$130, 3, FALSE))</f>
        <v>0</v>
      </c>
      <c r="H303" s="14" t="str">
        <f>IF(E303 ="", "", VLOOKUP(E303, 'Primary Responses'!$E$7:J$130, 4, FALSE))</f>
        <v>0</v>
      </c>
      <c r="I303" s="14" t="str">
        <f>IF(E303 ="", "", VLOOKUP(E303, 'Primary Responses'!$E$7:J$130, 5, FALSE))</f>
        <v>0</v>
      </c>
      <c r="J303" s="14" t="str">
        <f>IF(E303 ="", "", VLOOKUP(E303, 'Primary Responses'!$E$7:J$130, 6, FALSE))</f>
        <v>0</v>
      </c>
      <c r="K303" s="17"/>
      <c r="L303" s="12"/>
      <c r="M303" s="12"/>
      <c r="N303" s="12"/>
      <c r="O303" s="18" t="str">
        <f>IFERROR(IF(ISBLANK(I303), NA(), I303) * IF(ISBLANK(K303), NA(), K303), "-")</f>
        <v>0</v>
      </c>
    </row>
    <row r="304" spans="1:15" customHeight="1" ht="54">
      <c r="B304" s="13" t="str">
        <f>IF(ISBLANK(E304), IF(NOT(AND(ISBLANK($K304), ISBLANK($L304), ISBLANK($M304), ISBLANK($N304))), "Error: Please provide a value in the '#' column", "-"), IFERROR("Error: Missing value for '" &amp; INDIRECT(ADDRESS(5, (11 + MATCH(TRUE, INDEX(ISBLANK(K304:N304), 0, 0), 0) - 1))) &amp; "' in cell " &amp; ADDRESS(ROW(), (11 + MATCH(TRUE, INDEX(ISBLANK(K304:N304), 0, 0), 0) - 1), 4), "Success: All values provided"))</f>
        <v>0</v>
      </c>
      <c r="C304" s="14" t="s">
        <v>220</v>
      </c>
      <c r="D304" s="15" t="s">
        <v>220</v>
      </c>
      <c r="E304" s="12"/>
      <c r="F304" s="16" t="str">
        <f>IF(E304 ="", "", VLOOKUP(E304, 'Primary Responses'!$E$7:J$130, 2, FALSE))</f>
        <v>0</v>
      </c>
      <c r="G304" s="14" t="str">
        <f>IF(E304 ="", "", VLOOKUP(E304, 'Primary Responses'!$E$7:J$130, 3, FALSE))</f>
        <v>0</v>
      </c>
      <c r="H304" s="14" t="str">
        <f>IF(E304 ="", "", VLOOKUP(E304, 'Primary Responses'!$E$7:J$130, 4, FALSE))</f>
        <v>0</v>
      </c>
      <c r="I304" s="14" t="str">
        <f>IF(E304 ="", "", VLOOKUP(E304, 'Primary Responses'!$E$7:J$130, 5, FALSE))</f>
        <v>0</v>
      </c>
      <c r="J304" s="14" t="str">
        <f>IF(E304 ="", "", VLOOKUP(E304, 'Primary Responses'!$E$7:J$130, 6, FALSE))</f>
        <v>0</v>
      </c>
      <c r="K304" s="17"/>
      <c r="L304" s="12"/>
      <c r="M304" s="12"/>
      <c r="N304" s="12"/>
      <c r="O304" s="18" t="str">
        <f>IFERROR(IF(ISBLANK(I304), NA(), I304) * IF(ISBLANK(K304), NA(), K304), "-")</f>
        <v>0</v>
      </c>
    </row>
    <row r="305" spans="1:15" customHeight="1" ht="54">
      <c r="B305" s="13" t="str">
        <f>IF(ISBLANK(E305), IF(NOT(AND(ISBLANK($K305), ISBLANK($L305), ISBLANK($M305), ISBLANK($N305))), "Error: Please provide a value in the '#' column", "-"), IFERROR("Error: Missing value for '" &amp; INDIRECT(ADDRESS(5, (11 + MATCH(TRUE, INDEX(ISBLANK(K305:N305), 0, 0), 0) - 1))) &amp; "' in cell " &amp; ADDRESS(ROW(), (11 + MATCH(TRUE, INDEX(ISBLANK(K305:N305), 0, 0), 0) - 1), 4), "Success: All values provided"))</f>
        <v>0</v>
      </c>
      <c r="C305" s="14" t="s">
        <v>220</v>
      </c>
      <c r="D305" s="15" t="s">
        <v>220</v>
      </c>
      <c r="E305" s="12"/>
      <c r="F305" s="16" t="str">
        <f>IF(E305 ="", "", VLOOKUP(E305, 'Primary Responses'!$E$7:J$130, 2, FALSE))</f>
        <v>0</v>
      </c>
      <c r="G305" s="14" t="str">
        <f>IF(E305 ="", "", VLOOKUP(E305, 'Primary Responses'!$E$7:J$130, 3, FALSE))</f>
        <v>0</v>
      </c>
      <c r="H305" s="14" t="str">
        <f>IF(E305 ="", "", VLOOKUP(E305, 'Primary Responses'!$E$7:J$130, 4, FALSE))</f>
        <v>0</v>
      </c>
      <c r="I305" s="14" t="str">
        <f>IF(E305 ="", "", VLOOKUP(E305, 'Primary Responses'!$E$7:J$130, 5, FALSE))</f>
        <v>0</v>
      </c>
      <c r="J305" s="14" t="str">
        <f>IF(E305 ="", "", VLOOKUP(E305, 'Primary Responses'!$E$7:J$130, 6, FALSE))</f>
        <v>0</v>
      </c>
      <c r="K305" s="17"/>
      <c r="L305" s="12"/>
      <c r="M305" s="12"/>
      <c r="N305" s="12"/>
      <c r="O305" s="18" t="str">
        <f>IFERROR(IF(ISBLANK(I305), NA(), I305) * IF(ISBLANK(K305), NA(), K305), "-")</f>
        <v>0</v>
      </c>
    </row>
    <row r="306" spans="1:15" customHeight="1" ht="54">
      <c r="B306" s="13" t="str">
        <f>IF(ISBLANK(E306), IF(NOT(AND(ISBLANK($K306), ISBLANK($L306), ISBLANK($M306), ISBLANK($N306))), "Error: Please provide a value in the '#' column", "-"), IFERROR("Error: Missing value for '" &amp; INDIRECT(ADDRESS(5, (11 + MATCH(TRUE, INDEX(ISBLANK(K306:N306), 0, 0), 0) - 1))) &amp; "' in cell " &amp; ADDRESS(ROW(), (11 + MATCH(TRUE, INDEX(ISBLANK(K306:N306), 0, 0), 0) - 1), 4), "Success: All values provided"))</f>
        <v>0</v>
      </c>
      <c r="C306" s="14" t="s">
        <v>220</v>
      </c>
      <c r="D306" s="15" t="s">
        <v>220</v>
      </c>
      <c r="E306" s="12"/>
      <c r="F306" s="16" t="str">
        <f>IF(E306 ="", "", VLOOKUP(E306, 'Primary Responses'!$E$7:J$130, 2, FALSE))</f>
        <v>0</v>
      </c>
      <c r="G306" s="14" t="str">
        <f>IF(E306 ="", "", VLOOKUP(E306, 'Primary Responses'!$E$7:J$130, 3, FALSE))</f>
        <v>0</v>
      </c>
      <c r="H306" s="14" t="str">
        <f>IF(E306 ="", "", VLOOKUP(E306, 'Primary Responses'!$E$7:J$130, 4, FALSE))</f>
        <v>0</v>
      </c>
      <c r="I306" s="14" t="str">
        <f>IF(E306 ="", "", VLOOKUP(E306, 'Primary Responses'!$E$7:J$130, 5, FALSE))</f>
        <v>0</v>
      </c>
      <c r="J306" s="14" t="str">
        <f>IF(E306 ="", "", VLOOKUP(E306, 'Primary Responses'!$E$7:J$130, 6, FALSE))</f>
        <v>0</v>
      </c>
      <c r="K306" s="17"/>
      <c r="L306" s="12"/>
      <c r="M306" s="12"/>
      <c r="N306" s="12"/>
      <c r="O306" s="18" t="str">
        <f>IFERROR(IF(ISBLANK(I306), NA(), I306) * IF(ISBLANK(K306), NA(), K306), "-")</f>
        <v>0</v>
      </c>
    </row>
    <row r="307" spans="1:15" customHeight="1" ht="54">
      <c r="B307" s="13" t="str">
        <f>IF(ISBLANK(E307), IF(NOT(AND(ISBLANK($K307), ISBLANK($L307), ISBLANK($M307), ISBLANK($N307))), "Error: Please provide a value in the '#' column", "-"), IFERROR("Error: Missing value for '" &amp; INDIRECT(ADDRESS(5, (11 + MATCH(TRUE, INDEX(ISBLANK(K307:N307), 0, 0), 0) - 1))) &amp; "' in cell " &amp; ADDRESS(ROW(), (11 + MATCH(TRUE, INDEX(ISBLANK(K307:N307), 0, 0), 0) - 1), 4), "Success: All values provided"))</f>
        <v>0</v>
      </c>
      <c r="C307" s="14" t="s">
        <v>220</v>
      </c>
      <c r="D307" s="15" t="s">
        <v>220</v>
      </c>
      <c r="E307" s="12"/>
      <c r="F307" s="16" t="str">
        <f>IF(E307 ="", "", VLOOKUP(E307, 'Primary Responses'!$E$7:J$130, 2, FALSE))</f>
        <v>0</v>
      </c>
      <c r="G307" s="14" t="str">
        <f>IF(E307 ="", "", VLOOKUP(E307, 'Primary Responses'!$E$7:J$130, 3, FALSE))</f>
        <v>0</v>
      </c>
      <c r="H307" s="14" t="str">
        <f>IF(E307 ="", "", VLOOKUP(E307, 'Primary Responses'!$E$7:J$130, 4, FALSE))</f>
        <v>0</v>
      </c>
      <c r="I307" s="14" t="str">
        <f>IF(E307 ="", "", VLOOKUP(E307, 'Primary Responses'!$E$7:J$130, 5, FALSE))</f>
        <v>0</v>
      </c>
      <c r="J307" s="14" t="str">
        <f>IF(E307 ="", "", VLOOKUP(E307, 'Primary Responses'!$E$7:J$130, 6, FALSE))</f>
        <v>0</v>
      </c>
      <c r="K307" s="17"/>
      <c r="L307" s="12"/>
      <c r="M307" s="12"/>
      <c r="N307" s="12"/>
      <c r="O307" s="18" t="str">
        <f>IFERROR(IF(ISBLANK(I307), NA(), I307) * IF(ISBLANK(K307), NA(), K307), "-")</f>
        <v>0</v>
      </c>
    </row>
    <row r="308" spans="1:15" customHeight="1" ht="54">
      <c r="B308" s="13" t="str">
        <f>IF(ISBLANK(E308), IF(NOT(AND(ISBLANK($K308), ISBLANK($L308), ISBLANK($M308), ISBLANK($N308))), "Error: Please provide a value in the '#' column", "-"), IFERROR("Error: Missing value for '" &amp; INDIRECT(ADDRESS(5, (11 + MATCH(TRUE, INDEX(ISBLANK(K308:N308), 0, 0), 0) - 1))) &amp; "' in cell " &amp; ADDRESS(ROW(), (11 + MATCH(TRUE, INDEX(ISBLANK(K308:N308), 0, 0), 0) - 1), 4), "Success: All values provided"))</f>
        <v>0</v>
      </c>
      <c r="C308" s="14" t="s">
        <v>220</v>
      </c>
      <c r="D308" s="15" t="s">
        <v>220</v>
      </c>
      <c r="E308" s="12"/>
      <c r="F308" s="16" t="str">
        <f>IF(E308 ="", "", VLOOKUP(E308, 'Primary Responses'!$E$7:J$130, 2, FALSE))</f>
        <v>0</v>
      </c>
      <c r="G308" s="14" t="str">
        <f>IF(E308 ="", "", VLOOKUP(E308, 'Primary Responses'!$E$7:J$130, 3, FALSE))</f>
        <v>0</v>
      </c>
      <c r="H308" s="14" t="str">
        <f>IF(E308 ="", "", VLOOKUP(E308, 'Primary Responses'!$E$7:J$130, 4, FALSE))</f>
        <v>0</v>
      </c>
      <c r="I308" s="14" t="str">
        <f>IF(E308 ="", "", VLOOKUP(E308, 'Primary Responses'!$E$7:J$130, 5, FALSE))</f>
        <v>0</v>
      </c>
      <c r="J308" s="14" t="str">
        <f>IF(E308 ="", "", VLOOKUP(E308, 'Primary Responses'!$E$7:J$130, 6, FALSE))</f>
        <v>0</v>
      </c>
      <c r="K308" s="17"/>
      <c r="L308" s="12"/>
      <c r="M308" s="12"/>
      <c r="N308" s="12"/>
      <c r="O308" s="18" t="str">
        <f>IFERROR(IF(ISBLANK(I308), NA(), I308) * IF(ISBLANK(K308), NA(), K308), "-")</f>
        <v>0</v>
      </c>
    </row>
    <row r="309" spans="1:15" customHeight="1" ht="54">
      <c r="B309" s="13" t="str">
        <f>IF(ISBLANK(E309), IF(NOT(AND(ISBLANK($K309), ISBLANK($L309), ISBLANK($M309), ISBLANK($N309))), "Error: Please provide a value in the '#' column", "-"), IFERROR("Error: Missing value for '" &amp; INDIRECT(ADDRESS(5, (11 + MATCH(TRUE, INDEX(ISBLANK(K309:N309), 0, 0), 0) - 1))) &amp; "' in cell " &amp; ADDRESS(ROW(), (11 + MATCH(TRUE, INDEX(ISBLANK(K309:N309), 0, 0), 0) - 1), 4), "Success: All values provided"))</f>
        <v>0</v>
      </c>
      <c r="C309" s="14" t="s">
        <v>220</v>
      </c>
      <c r="D309" s="15" t="s">
        <v>220</v>
      </c>
      <c r="E309" s="12"/>
      <c r="F309" s="16" t="str">
        <f>IF(E309 ="", "", VLOOKUP(E309, 'Primary Responses'!$E$7:J$130, 2, FALSE))</f>
        <v>0</v>
      </c>
      <c r="G309" s="14" t="str">
        <f>IF(E309 ="", "", VLOOKUP(E309, 'Primary Responses'!$E$7:J$130, 3, FALSE))</f>
        <v>0</v>
      </c>
      <c r="H309" s="14" t="str">
        <f>IF(E309 ="", "", VLOOKUP(E309, 'Primary Responses'!$E$7:J$130, 4, FALSE))</f>
        <v>0</v>
      </c>
      <c r="I309" s="14" t="str">
        <f>IF(E309 ="", "", VLOOKUP(E309, 'Primary Responses'!$E$7:J$130, 5, FALSE))</f>
        <v>0</v>
      </c>
      <c r="J309" s="14" t="str">
        <f>IF(E309 ="", "", VLOOKUP(E309, 'Primary Responses'!$E$7:J$130, 6, FALSE))</f>
        <v>0</v>
      </c>
      <c r="K309" s="17"/>
      <c r="L309" s="12"/>
      <c r="M309" s="12"/>
      <c r="N309" s="12"/>
      <c r="O309" s="18" t="str">
        <f>IFERROR(IF(ISBLANK(I309), NA(), I309) * IF(ISBLANK(K309), NA(), K309), "-")</f>
        <v>0</v>
      </c>
    </row>
    <row r="310" spans="1:15" customHeight="1" ht="54">
      <c r="B310" s="13" t="str">
        <f>IF(ISBLANK(E310), IF(NOT(AND(ISBLANK($K310), ISBLANK($L310), ISBLANK($M310), ISBLANK($N310))), "Error: Please provide a value in the '#' column", "-"), IFERROR("Error: Missing value for '" &amp; INDIRECT(ADDRESS(5, (11 + MATCH(TRUE, INDEX(ISBLANK(K310:N310), 0, 0), 0) - 1))) &amp; "' in cell " &amp; ADDRESS(ROW(), (11 + MATCH(TRUE, INDEX(ISBLANK(K310:N310), 0, 0), 0) - 1), 4), "Success: All values provided"))</f>
        <v>0</v>
      </c>
      <c r="C310" s="14" t="s">
        <v>220</v>
      </c>
      <c r="D310" s="15" t="s">
        <v>220</v>
      </c>
      <c r="E310" s="12"/>
      <c r="F310" s="16" t="str">
        <f>IF(E310 ="", "", VLOOKUP(E310, 'Primary Responses'!$E$7:J$130, 2, FALSE))</f>
        <v>0</v>
      </c>
      <c r="G310" s="14" t="str">
        <f>IF(E310 ="", "", VLOOKUP(E310, 'Primary Responses'!$E$7:J$130, 3, FALSE))</f>
        <v>0</v>
      </c>
      <c r="H310" s="14" t="str">
        <f>IF(E310 ="", "", VLOOKUP(E310, 'Primary Responses'!$E$7:J$130, 4, FALSE))</f>
        <v>0</v>
      </c>
      <c r="I310" s="14" t="str">
        <f>IF(E310 ="", "", VLOOKUP(E310, 'Primary Responses'!$E$7:J$130, 5, FALSE))</f>
        <v>0</v>
      </c>
      <c r="J310" s="14" t="str">
        <f>IF(E310 ="", "", VLOOKUP(E310, 'Primary Responses'!$E$7:J$130, 6, FALSE))</f>
        <v>0</v>
      </c>
      <c r="K310" s="17"/>
      <c r="L310" s="12"/>
      <c r="M310" s="12"/>
      <c r="N310" s="12"/>
      <c r="O310" s="18" t="str">
        <f>IFERROR(IF(ISBLANK(I310), NA(), I310) * IF(ISBLANK(K310), NA(), K310), "-")</f>
        <v>0</v>
      </c>
    </row>
    <row r="311" spans="1:15" customHeight="1" ht="54">
      <c r="B311" s="13" t="str">
        <f>IF(ISBLANK(E311), IF(NOT(AND(ISBLANK($K311), ISBLANK($L311), ISBLANK($M311), ISBLANK($N311))), "Error: Please provide a value in the '#' column", "-"), IFERROR("Error: Missing value for '" &amp; INDIRECT(ADDRESS(5, (11 + MATCH(TRUE, INDEX(ISBLANK(K311:N311), 0, 0), 0) - 1))) &amp; "' in cell " &amp; ADDRESS(ROW(), (11 + MATCH(TRUE, INDEX(ISBLANK(K311:N311), 0, 0), 0) - 1), 4), "Success: All values provided"))</f>
        <v>0</v>
      </c>
      <c r="C311" s="14" t="s">
        <v>220</v>
      </c>
      <c r="D311" s="15" t="s">
        <v>220</v>
      </c>
      <c r="E311" s="12"/>
      <c r="F311" s="16" t="str">
        <f>IF(E311 ="", "", VLOOKUP(E311, 'Primary Responses'!$E$7:J$130, 2, FALSE))</f>
        <v>0</v>
      </c>
      <c r="G311" s="14" t="str">
        <f>IF(E311 ="", "", VLOOKUP(E311, 'Primary Responses'!$E$7:J$130, 3, FALSE))</f>
        <v>0</v>
      </c>
      <c r="H311" s="14" t="str">
        <f>IF(E311 ="", "", VLOOKUP(E311, 'Primary Responses'!$E$7:J$130, 4, FALSE))</f>
        <v>0</v>
      </c>
      <c r="I311" s="14" t="str">
        <f>IF(E311 ="", "", VLOOKUP(E311, 'Primary Responses'!$E$7:J$130, 5, FALSE))</f>
        <v>0</v>
      </c>
      <c r="J311" s="14" t="str">
        <f>IF(E311 ="", "", VLOOKUP(E311, 'Primary Responses'!$E$7:J$130, 6, FALSE))</f>
        <v>0</v>
      </c>
      <c r="K311" s="17"/>
      <c r="L311" s="12"/>
      <c r="M311" s="12"/>
      <c r="N311" s="12"/>
      <c r="O311" s="18" t="str">
        <f>IFERROR(IF(ISBLANK(I311), NA(), I311) * IF(ISBLANK(K311), NA(), K311), "-")</f>
        <v>0</v>
      </c>
    </row>
    <row r="312" spans="1:15" customHeight="1" ht="54">
      <c r="B312" s="13" t="str">
        <f>IF(ISBLANK(E312), IF(NOT(AND(ISBLANK($K312), ISBLANK($L312), ISBLANK($M312), ISBLANK($N312))), "Error: Please provide a value in the '#' column", "-"), IFERROR("Error: Missing value for '" &amp; INDIRECT(ADDRESS(5, (11 + MATCH(TRUE, INDEX(ISBLANK(K312:N312), 0, 0), 0) - 1))) &amp; "' in cell " &amp; ADDRESS(ROW(), (11 + MATCH(TRUE, INDEX(ISBLANK(K312:N312), 0, 0), 0) - 1), 4), "Success: All values provided"))</f>
        <v>0</v>
      </c>
      <c r="C312" s="14" t="s">
        <v>220</v>
      </c>
      <c r="D312" s="15" t="s">
        <v>220</v>
      </c>
      <c r="E312" s="12"/>
      <c r="F312" s="16" t="str">
        <f>IF(E312 ="", "", VLOOKUP(E312, 'Primary Responses'!$E$7:J$130, 2, FALSE))</f>
        <v>0</v>
      </c>
      <c r="G312" s="14" t="str">
        <f>IF(E312 ="", "", VLOOKUP(E312, 'Primary Responses'!$E$7:J$130, 3, FALSE))</f>
        <v>0</v>
      </c>
      <c r="H312" s="14" t="str">
        <f>IF(E312 ="", "", VLOOKUP(E312, 'Primary Responses'!$E$7:J$130, 4, FALSE))</f>
        <v>0</v>
      </c>
      <c r="I312" s="14" t="str">
        <f>IF(E312 ="", "", VLOOKUP(E312, 'Primary Responses'!$E$7:J$130, 5, FALSE))</f>
        <v>0</v>
      </c>
      <c r="J312" s="14" t="str">
        <f>IF(E312 ="", "", VLOOKUP(E312, 'Primary Responses'!$E$7:J$130, 6, FALSE))</f>
        <v>0</v>
      </c>
      <c r="K312" s="17"/>
      <c r="L312" s="12"/>
      <c r="M312" s="12"/>
      <c r="N312" s="12"/>
      <c r="O312" s="18" t="str">
        <f>IFERROR(IF(ISBLANK(I312), NA(), I312) * IF(ISBLANK(K312), NA(), K312), "-")</f>
        <v>0</v>
      </c>
    </row>
    <row r="313" spans="1:15" customHeight="1" ht="54">
      <c r="B313" s="13" t="str">
        <f>IF(ISBLANK(E313), IF(NOT(AND(ISBLANK($K313), ISBLANK($L313), ISBLANK($M313), ISBLANK($N313))), "Error: Please provide a value in the '#' column", "-"), IFERROR("Error: Missing value for '" &amp; INDIRECT(ADDRESS(5, (11 + MATCH(TRUE, INDEX(ISBLANK(K313:N313), 0, 0), 0) - 1))) &amp; "' in cell " &amp; ADDRESS(ROW(), (11 + MATCH(TRUE, INDEX(ISBLANK(K313:N313), 0, 0), 0) - 1), 4), "Success: All values provided"))</f>
        <v>0</v>
      </c>
      <c r="C313" s="14" t="s">
        <v>220</v>
      </c>
      <c r="D313" s="15" t="s">
        <v>220</v>
      </c>
      <c r="E313" s="12"/>
      <c r="F313" s="16" t="str">
        <f>IF(E313 ="", "", VLOOKUP(E313, 'Primary Responses'!$E$7:J$130, 2, FALSE))</f>
        <v>0</v>
      </c>
      <c r="G313" s="14" t="str">
        <f>IF(E313 ="", "", VLOOKUP(E313, 'Primary Responses'!$E$7:J$130, 3, FALSE))</f>
        <v>0</v>
      </c>
      <c r="H313" s="14" t="str">
        <f>IF(E313 ="", "", VLOOKUP(E313, 'Primary Responses'!$E$7:J$130, 4, FALSE))</f>
        <v>0</v>
      </c>
      <c r="I313" s="14" t="str">
        <f>IF(E313 ="", "", VLOOKUP(E313, 'Primary Responses'!$E$7:J$130, 5, FALSE))</f>
        <v>0</v>
      </c>
      <c r="J313" s="14" t="str">
        <f>IF(E313 ="", "", VLOOKUP(E313, 'Primary Responses'!$E$7:J$130, 6, FALSE))</f>
        <v>0</v>
      </c>
      <c r="K313" s="17"/>
      <c r="L313" s="12"/>
      <c r="M313" s="12"/>
      <c r="N313" s="12"/>
      <c r="O313" s="18" t="str">
        <f>IFERROR(IF(ISBLANK(I313), NA(), I313) * IF(ISBLANK(K313), NA(), K313), "-")</f>
        <v>0</v>
      </c>
    </row>
    <row r="314" spans="1:15" customHeight="1" ht="54">
      <c r="B314" s="13" t="str">
        <f>IF(ISBLANK(E314), IF(NOT(AND(ISBLANK($K314), ISBLANK($L314), ISBLANK($M314), ISBLANK($N314))), "Error: Please provide a value in the '#' column", "-"), IFERROR("Error: Missing value for '" &amp; INDIRECT(ADDRESS(5, (11 + MATCH(TRUE, INDEX(ISBLANK(K314:N314), 0, 0), 0) - 1))) &amp; "' in cell " &amp; ADDRESS(ROW(), (11 + MATCH(TRUE, INDEX(ISBLANK(K314:N314), 0, 0), 0) - 1), 4), "Success: All values provided"))</f>
        <v>0</v>
      </c>
      <c r="C314" s="14" t="s">
        <v>220</v>
      </c>
      <c r="D314" s="15" t="s">
        <v>220</v>
      </c>
      <c r="E314" s="12"/>
      <c r="F314" s="16" t="str">
        <f>IF(E314 ="", "", VLOOKUP(E314, 'Primary Responses'!$E$7:J$130, 2, FALSE))</f>
        <v>0</v>
      </c>
      <c r="G314" s="14" t="str">
        <f>IF(E314 ="", "", VLOOKUP(E314, 'Primary Responses'!$E$7:J$130, 3, FALSE))</f>
        <v>0</v>
      </c>
      <c r="H314" s="14" t="str">
        <f>IF(E314 ="", "", VLOOKUP(E314, 'Primary Responses'!$E$7:J$130, 4, FALSE))</f>
        <v>0</v>
      </c>
      <c r="I314" s="14" t="str">
        <f>IF(E314 ="", "", VLOOKUP(E314, 'Primary Responses'!$E$7:J$130, 5, FALSE))</f>
        <v>0</v>
      </c>
      <c r="J314" s="14" t="str">
        <f>IF(E314 ="", "", VLOOKUP(E314, 'Primary Responses'!$E$7:J$130, 6, FALSE))</f>
        <v>0</v>
      </c>
      <c r="K314" s="17"/>
      <c r="L314" s="12"/>
      <c r="M314" s="12"/>
      <c r="N314" s="12"/>
      <c r="O314" s="18" t="str">
        <f>IFERROR(IF(ISBLANK(I314), NA(), I314) * IF(ISBLANK(K314), NA(), K314), "-")</f>
        <v>0</v>
      </c>
    </row>
    <row r="315" spans="1:15" customHeight="1" ht="54">
      <c r="B315" s="13" t="str">
        <f>IF(ISBLANK(E315), IF(NOT(AND(ISBLANK($K315), ISBLANK($L315), ISBLANK($M315), ISBLANK($N315))), "Error: Please provide a value in the '#' column", "-"), IFERROR("Error: Missing value for '" &amp; INDIRECT(ADDRESS(5, (11 + MATCH(TRUE, INDEX(ISBLANK(K315:N315), 0, 0), 0) - 1))) &amp; "' in cell " &amp; ADDRESS(ROW(), (11 + MATCH(TRUE, INDEX(ISBLANK(K315:N315), 0, 0), 0) - 1), 4), "Success: All values provided"))</f>
        <v>0</v>
      </c>
      <c r="C315" s="14" t="s">
        <v>220</v>
      </c>
      <c r="D315" s="15" t="s">
        <v>220</v>
      </c>
      <c r="E315" s="12"/>
      <c r="F315" s="16" t="str">
        <f>IF(E315 ="", "", VLOOKUP(E315, 'Primary Responses'!$E$7:J$130, 2, FALSE))</f>
        <v>0</v>
      </c>
      <c r="G315" s="14" t="str">
        <f>IF(E315 ="", "", VLOOKUP(E315, 'Primary Responses'!$E$7:J$130, 3, FALSE))</f>
        <v>0</v>
      </c>
      <c r="H315" s="14" t="str">
        <f>IF(E315 ="", "", VLOOKUP(E315, 'Primary Responses'!$E$7:J$130, 4, FALSE))</f>
        <v>0</v>
      </c>
      <c r="I315" s="14" t="str">
        <f>IF(E315 ="", "", VLOOKUP(E315, 'Primary Responses'!$E$7:J$130, 5, FALSE))</f>
        <v>0</v>
      </c>
      <c r="J315" s="14" t="str">
        <f>IF(E315 ="", "", VLOOKUP(E315, 'Primary Responses'!$E$7:J$130, 6, FALSE))</f>
        <v>0</v>
      </c>
      <c r="K315" s="17"/>
      <c r="L315" s="12"/>
      <c r="M315" s="12"/>
      <c r="N315" s="12"/>
      <c r="O315" s="18" t="str">
        <f>IFERROR(IF(ISBLANK(I315), NA(), I315) * IF(ISBLANK(K315), NA(), K315), "-")</f>
        <v>0</v>
      </c>
    </row>
    <row r="316" spans="1:15" customHeight="1" ht="54">
      <c r="B316" s="13" t="str">
        <f>IF(ISBLANK(E316), IF(NOT(AND(ISBLANK($K316), ISBLANK($L316), ISBLANK($M316), ISBLANK($N316))), "Error: Please provide a value in the '#' column", "-"), IFERROR("Error: Missing value for '" &amp; INDIRECT(ADDRESS(5, (11 + MATCH(TRUE, INDEX(ISBLANK(K316:N316), 0, 0), 0) - 1))) &amp; "' in cell " &amp; ADDRESS(ROW(), (11 + MATCH(TRUE, INDEX(ISBLANK(K316:N316), 0, 0), 0) - 1), 4), "Success: All values provided"))</f>
        <v>0</v>
      </c>
      <c r="C316" s="14" t="s">
        <v>220</v>
      </c>
      <c r="D316" s="15" t="s">
        <v>220</v>
      </c>
      <c r="E316" s="12"/>
      <c r="F316" s="16" t="str">
        <f>IF(E316 ="", "", VLOOKUP(E316, 'Primary Responses'!$E$7:J$130, 2, FALSE))</f>
        <v>0</v>
      </c>
      <c r="G316" s="14" t="str">
        <f>IF(E316 ="", "", VLOOKUP(E316, 'Primary Responses'!$E$7:J$130, 3, FALSE))</f>
        <v>0</v>
      </c>
      <c r="H316" s="14" t="str">
        <f>IF(E316 ="", "", VLOOKUP(E316, 'Primary Responses'!$E$7:J$130, 4, FALSE))</f>
        <v>0</v>
      </c>
      <c r="I316" s="14" t="str">
        <f>IF(E316 ="", "", VLOOKUP(E316, 'Primary Responses'!$E$7:J$130, 5, FALSE))</f>
        <v>0</v>
      </c>
      <c r="J316" s="14" t="str">
        <f>IF(E316 ="", "", VLOOKUP(E316, 'Primary Responses'!$E$7:J$130, 6, FALSE))</f>
        <v>0</v>
      </c>
      <c r="K316" s="17"/>
      <c r="L316" s="12"/>
      <c r="M316" s="12"/>
      <c r="N316" s="12"/>
      <c r="O316" s="18" t="str">
        <f>IFERROR(IF(ISBLANK(I316), NA(), I316) * IF(ISBLANK(K316), NA(), K316), "-")</f>
        <v>0</v>
      </c>
    </row>
    <row r="317" spans="1:15" customHeight="1" ht="54">
      <c r="B317" s="13" t="str">
        <f>IF(ISBLANK(E317), IF(NOT(AND(ISBLANK($K317), ISBLANK($L317), ISBLANK($M317), ISBLANK($N317))), "Error: Please provide a value in the '#' column", "-"), IFERROR("Error: Missing value for '" &amp; INDIRECT(ADDRESS(5, (11 + MATCH(TRUE, INDEX(ISBLANK(K317:N317), 0, 0), 0) - 1))) &amp; "' in cell " &amp; ADDRESS(ROW(), (11 + MATCH(TRUE, INDEX(ISBLANK(K317:N317), 0, 0), 0) - 1), 4), "Success: All values provided"))</f>
        <v>0</v>
      </c>
      <c r="C317" s="14" t="s">
        <v>220</v>
      </c>
      <c r="D317" s="15" t="s">
        <v>220</v>
      </c>
      <c r="E317" s="12"/>
      <c r="F317" s="16" t="str">
        <f>IF(E317 ="", "", VLOOKUP(E317, 'Primary Responses'!$E$7:J$130, 2, FALSE))</f>
        <v>0</v>
      </c>
      <c r="G317" s="14" t="str">
        <f>IF(E317 ="", "", VLOOKUP(E317, 'Primary Responses'!$E$7:J$130, 3, FALSE))</f>
        <v>0</v>
      </c>
      <c r="H317" s="14" t="str">
        <f>IF(E317 ="", "", VLOOKUP(E317, 'Primary Responses'!$E$7:J$130, 4, FALSE))</f>
        <v>0</v>
      </c>
      <c r="I317" s="14" t="str">
        <f>IF(E317 ="", "", VLOOKUP(E317, 'Primary Responses'!$E$7:J$130, 5, FALSE))</f>
        <v>0</v>
      </c>
      <c r="J317" s="14" t="str">
        <f>IF(E317 ="", "", VLOOKUP(E317, 'Primary Responses'!$E$7:J$130, 6, FALSE))</f>
        <v>0</v>
      </c>
      <c r="K317" s="17"/>
      <c r="L317" s="12"/>
      <c r="M317" s="12"/>
      <c r="N317" s="12"/>
      <c r="O317" s="18" t="str">
        <f>IFERROR(IF(ISBLANK(I317), NA(), I317) * IF(ISBLANK(K317), NA(), K317), "-")</f>
        <v>0</v>
      </c>
    </row>
    <row r="318" spans="1:15" customHeight="1" ht="54">
      <c r="B318" s="13" t="str">
        <f>IF(ISBLANK(E318), IF(NOT(AND(ISBLANK($K318), ISBLANK($L318), ISBLANK($M318), ISBLANK($N318))), "Error: Please provide a value in the '#' column", "-"), IFERROR("Error: Missing value for '" &amp; INDIRECT(ADDRESS(5, (11 + MATCH(TRUE, INDEX(ISBLANK(K318:N318), 0, 0), 0) - 1))) &amp; "' in cell " &amp; ADDRESS(ROW(), (11 + MATCH(TRUE, INDEX(ISBLANK(K318:N318), 0, 0), 0) - 1), 4), "Success: All values provided"))</f>
        <v>0</v>
      </c>
      <c r="C318" s="14" t="s">
        <v>220</v>
      </c>
      <c r="D318" s="15" t="s">
        <v>220</v>
      </c>
      <c r="E318" s="12"/>
      <c r="F318" s="16" t="str">
        <f>IF(E318 ="", "", VLOOKUP(E318, 'Primary Responses'!$E$7:J$130, 2, FALSE))</f>
        <v>0</v>
      </c>
      <c r="G318" s="14" t="str">
        <f>IF(E318 ="", "", VLOOKUP(E318, 'Primary Responses'!$E$7:J$130, 3, FALSE))</f>
        <v>0</v>
      </c>
      <c r="H318" s="14" t="str">
        <f>IF(E318 ="", "", VLOOKUP(E318, 'Primary Responses'!$E$7:J$130, 4, FALSE))</f>
        <v>0</v>
      </c>
      <c r="I318" s="14" t="str">
        <f>IF(E318 ="", "", VLOOKUP(E318, 'Primary Responses'!$E$7:J$130, 5, FALSE))</f>
        <v>0</v>
      </c>
      <c r="J318" s="14" t="str">
        <f>IF(E318 ="", "", VLOOKUP(E318, 'Primary Responses'!$E$7:J$130, 6, FALSE))</f>
        <v>0</v>
      </c>
      <c r="K318" s="17"/>
      <c r="L318" s="12"/>
      <c r="M318" s="12"/>
      <c r="N318" s="12"/>
      <c r="O318" s="18" t="str">
        <f>IFERROR(IF(ISBLANK(I318), NA(), I318) * IF(ISBLANK(K318), NA(), K318), "-")</f>
        <v>0</v>
      </c>
    </row>
    <row r="319" spans="1:15" customHeight="1" ht="54">
      <c r="B319" s="13" t="str">
        <f>IF(ISBLANK(E319), IF(NOT(AND(ISBLANK($K319), ISBLANK($L319), ISBLANK($M319), ISBLANK($N319))), "Error: Please provide a value in the '#' column", "-"), IFERROR("Error: Missing value for '" &amp; INDIRECT(ADDRESS(5, (11 + MATCH(TRUE, INDEX(ISBLANK(K319:N319), 0, 0), 0) - 1))) &amp; "' in cell " &amp; ADDRESS(ROW(), (11 + MATCH(TRUE, INDEX(ISBLANK(K319:N319), 0, 0), 0) - 1), 4), "Success: All values provided"))</f>
        <v>0</v>
      </c>
      <c r="C319" s="14" t="s">
        <v>220</v>
      </c>
      <c r="D319" s="15" t="s">
        <v>220</v>
      </c>
      <c r="E319" s="12"/>
      <c r="F319" s="16" t="str">
        <f>IF(E319 ="", "", VLOOKUP(E319, 'Primary Responses'!$E$7:J$130, 2, FALSE))</f>
        <v>0</v>
      </c>
      <c r="G319" s="14" t="str">
        <f>IF(E319 ="", "", VLOOKUP(E319, 'Primary Responses'!$E$7:J$130, 3, FALSE))</f>
        <v>0</v>
      </c>
      <c r="H319" s="14" t="str">
        <f>IF(E319 ="", "", VLOOKUP(E319, 'Primary Responses'!$E$7:J$130, 4, FALSE))</f>
        <v>0</v>
      </c>
      <c r="I319" s="14" t="str">
        <f>IF(E319 ="", "", VLOOKUP(E319, 'Primary Responses'!$E$7:J$130, 5, FALSE))</f>
        <v>0</v>
      </c>
      <c r="J319" s="14" t="str">
        <f>IF(E319 ="", "", VLOOKUP(E319, 'Primary Responses'!$E$7:J$130, 6, FALSE))</f>
        <v>0</v>
      </c>
      <c r="K319" s="17"/>
      <c r="L319" s="12"/>
      <c r="M319" s="12"/>
      <c r="N319" s="12"/>
      <c r="O319" s="18" t="str">
        <f>IFERROR(IF(ISBLANK(I319), NA(), I319) * IF(ISBLANK(K319), NA(), K319), "-")</f>
        <v>0</v>
      </c>
    </row>
    <row r="320" spans="1:15" customHeight="1" ht="54">
      <c r="B320" s="13" t="str">
        <f>IF(ISBLANK(E320), IF(NOT(AND(ISBLANK($K320), ISBLANK($L320), ISBLANK($M320), ISBLANK($N320))), "Error: Please provide a value in the '#' column", "-"), IFERROR("Error: Missing value for '" &amp; INDIRECT(ADDRESS(5, (11 + MATCH(TRUE, INDEX(ISBLANK(K320:N320), 0, 0), 0) - 1))) &amp; "' in cell " &amp; ADDRESS(ROW(), (11 + MATCH(TRUE, INDEX(ISBLANK(K320:N320), 0, 0), 0) - 1), 4), "Success: All values provided"))</f>
        <v>0</v>
      </c>
      <c r="C320" s="14" t="s">
        <v>220</v>
      </c>
      <c r="D320" s="15" t="s">
        <v>220</v>
      </c>
      <c r="E320" s="12"/>
      <c r="F320" s="16" t="str">
        <f>IF(E320 ="", "", VLOOKUP(E320, 'Primary Responses'!$E$7:J$130, 2, FALSE))</f>
        <v>0</v>
      </c>
      <c r="G320" s="14" t="str">
        <f>IF(E320 ="", "", VLOOKUP(E320, 'Primary Responses'!$E$7:J$130, 3, FALSE))</f>
        <v>0</v>
      </c>
      <c r="H320" s="14" t="str">
        <f>IF(E320 ="", "", VLOOKUP(E320, 'Primary Responses'!$E$7:J$130, 4, FALSE))</f>
        <v>0</v>
      </c>
      <c r="I320" s="14" t="str">
        <f>IF(E320 ="", "", VLOOKUP(E320, 'Primary Responses'!$E$7:J$130, 5, FALSE))</f>
        <v>0</v>
      </c>
      <c r="J320" s="14" t="str">
        <f>IF(E320 ="", "", VLOOKUP(E320, 'Primary Responses'!$E$7:J$130, 6, FALSE))</f>
        <v>0</v>
      </c>
      <c r="K320" s="17"/>
      <c r="L320" s="12"/>
      <c r="M320" s="12"/>
      <c r="N320" s="12"/>
      <c r="O320" s="18" t="str">
        <f>IFERROR(IF(ISBLANK(I320), NA(), I320) * IF(ISBLANK(K320), NA(), K320), "-")</f>
        <v>0</v>
      </c>
    </row>
    <row r="321" spans="1:15" customHeight="1" ht="54">
      <c r="B321" s="13" t="str">
        <f>IF(ISBLANK(E321), IF(NOT(AND(ISBLANK($K321), ISBLANK($L321), ISBLANK($M321), ISBLANK($N321))), "Error: Please provide a value in the '#' column", "-"), IFERROR("Error: Missing value for '" &amp; INDIRECT(ADDRESS(5, (11 + MATCH(TRUE, INDEX(ISBLANK(K321:N321), 0, 0), 0) - 1))) &amp; "' in cell " &amp; ADDRESS(ROW(), (11 + MATCH(TRUE, INDEX(ISBLANK(K321:N321), 0, 0), 0) - 1), 4), "Success: All values provided"))</f>
        <v>0</v>
      </c>
      <c r="C321" s="14" t="s">
        <v>220</v>
      </c>
      <c r="D321" s="15" t="s">
        <v>220</v>
      </c>
      <c r="E321" s="12"/>
      <c r="F321" s="16" t="str">
        <f>IF(E321 ="", "", VLOOKUP(E321, 'Primary Responses'!$E$7:J$130, 2, FALSE))</f>
        <v>0</v>
      </c>
      <c r="G321" s="14" t="str">
        <f>IF(E321 ="", "", VLOOKUP(E321, 'Primary Responses'!$E$7:J$130, 3, FALSE))</f>
        <v>0</v>
      </c>
      <c r="H321" s="14" t="str">
        <f>IF(E321 ="", "", VLOOKUP(E321, 'Primary Responses'!$E$7:J$130, 4, FALSE))</f>
        <v>0</v>
      </c>
      <c r="I321" s="14" t="str">
        <f>IF(E321 ="", "", VLOOKUP(E321, 'Primary Responses'!$E$7:J$130, 5, FALSE))</f>
        <v>0</v>
      </c>
      <c r="J321" s="14" t="str">
        <f>IF(E321 ="", "", VLOOKUP(E321, 'Primary Responses'!$E$7:J$130, 6, FALSE))</f>
        <v>0</v>
      </c>
      <c r="K321" s="17"/>
      <c r="L321" s="12"/>
      <c r="M321" s="12"/>
      <c r="N321" s="12"/>
      <c r="O321" s="18" t="str">
        <f>IFERROR(IF(ISBLANK(I321), NA(), I321) * IF(ISBLANK(K321), NA(), K321), "-")</f>
        <v>0</v>
      </c>
    </row>
    <row r="322" spans="1:15" customHeight="1" ht="54">
      <c r="B322" s="13" t="str">
        <f>IF(ISBLANK(E322), IF(NOT(AND(ISBLANK($K322), ISBLANK($L322), ISBLANK($M322), ISBLANK($N322))), "Error: Please provide a value in the '#' column", "-"), IFERROR("Error: Missing value for '" &amp; INDIRECT(ADDRESS(5, (11 + MATCH(TRUE, INDEX(ISBLANK(K322:N322), 0, 0), 0) - 1))) &amp; "' in cell " &amp; ADDRESS(ROW(), (11 + MATCH(TRUE, INDEX(ISBLANK(K322:N322), 0, 0), 0) - 1), 4), "Success: All values provided"))</f>
        <v>0</v>
      </c>
      <c r="C322" s="14" t="s">
        <v>220</v>
      </c>
      <c r="D322" s="15" t="s">
        <v>220</v>
      </c>
      <c r="E322" s="12"/>
      <c r="F322" s="16" t="str">
        <f>IF(E322 ="", "", VLOOKUP(E322, 'Primary Responses'!$E$7:J$130, 2, FALSE))</f>
        <v>0</v>
      </c>
      <c r="G322" s="14" t="str">
        <f>IF(E322 ="", "", VLOOKUP(E322, 'Primary Responses'!$E$7:J$130, 3, FALSE))</f>
        <v>0</v>
      </c>
      <c r="H322" s="14" t="str">
        <f>IF(E322 ="", "", VLOOKUP(E322, 'Primary Responses'!$E$7:J$130, 4, FALSE))</f>
        <v>0</v>
      </c>
      <c r="I322" s="14" t="str">
        <f>IF(E322 ="", "", VLOOKUP(E322, 'Primary Responses'!$E$7:J$130, 5, FALSE))</f>
        <v>0</v>
      </c>
      <c r="J322" s="14" t="str">
        <f>IF(E322 ="", "", VLOOKUP(E322, 'Primary Responses'!$E$7:J$130, 6, FALSE))</f>
        <v>0</v>
      </c>
      <c r="K322" s="17"/>
      <c r="L322" s="12"/>
      <c r="M322" s="12"/>
      <c r="N322" s="12"/>
      <c r="O322" s="18" t="str">
        <f>IFERROR(IF(ISBLANK(I322), NA(), I322) * IF(ISBLANK(K322), NA(), K322), "-")</f>
        <v>0</v>
      </c>
    </row>
    <row r="323" spans="1:15" customHeight="1" ht="54">
      <c r="B323" s="13" t="str">
        <f>IF(ISBLANK(E323), IF(NOT(AND(ISBLANK($K323), ISBLANK($L323), ISBLANK($M323), ISBLANK($N323))), "Error: Please provide a value in the '#' column", "-"), IFERROR("Error: Missing value for '" &amp; INDIRECT(ADDRESS(5, (11 + MATCH(TRUE, INDEX(ISBLANK(K323:N323), 0, 0), 0) - 1))) &amp; "' in cell " &amp; ADDRESS(ROW(), (11 + MATCH(TRUE, INDEX(ISBLANK(K323:N323), 0, 0), 0) - 1), 4), "Success: All values provided"))</f>
        <v>0</v>
      </c>
      <c r="C323" s="14" t="s">
        <v>220</v>
      </c>
      <c r="D323" s="15" t="s">
        <v>220</v>
      </c>
      <c r="E323" s="12"/>
      <c r="F323" s="16" t="str">
        <f>IF(E323 ="", "", VLOOKUP(E323, 'Primary Responses'!$E$7:J$130, 2, FALSE))</f>
        <v>0</v>
      </c>
      <c r="G323" s="14" t="str">
        <f>IF(E323 ="", "", VLOOKUP(E323, 'Primary Responses'!$E$7:J$130, 3, FALSE))</f>
        <v>0</v>
      </c>
      <c r="H323" s="14" t="str">
        <f>IF(E323 ="", "", VLOOKUP(E323, 'Primary Responses'!$E$7:J$130, 4, FALSE))</f>
        <v>0</v>
      </c>
      <c r="I323" s="14" t="str">
        <f>IF(E323 ="", "", VLOOKUP(E323, 'Primary Responses'!$E$7:J$130, 5, FALSE))</f>
        <v>0</v>
      </c>
      <c r="J323" s="14" t="str">
        <f>IF(E323 ="", "", VLOOKUP(E323, 'Primary Responses'!$E$7:J$130, 6, FALSE))</f>
        <v>0</v>
      </c>
      <c r="K323" s="17"/>
      <c r="L323" s="12"/>
      <c r="M323" s="12"/>
      <c r="N323" s="12"/>
      <c r="O323" s="18" t="str">
        <f>IFERROR(IF(ISBLANK(I323), NA(), I323) * IF(ISBLANK(K323), NA(), K323), "-")</f>
        <v>0</v>
      </c>
    </row>
    <row r="324" spans="1:15" customHeight="1" ht="54">
      <c r="B324" s="13" t="str">
        <f>IF(ISBLANK(E324), IF(NOT(AND(ISBLANK($K324), ISBLANK($L324), ISBLANK($M324), ISBLANK($N324))), "Error: Please provide a value in the '#' column", "-"), IFERROR("Error: Missing value for '" &amp; INDIRECT(ADDRESS(5, (11 + MATCH(TRUE, INDEX(ISBLANK(K324:N324), 0, 0), 0) - 1))) &amp; "' in cell " &amp; ADDRESS(ROW(), (11 + MATCH(TRUE, INDEX(ISBLANK(K324:N324), 0, 0), 0) - 1), 4), "Success: All values provided"))</f>
        <v>0</v>
      </c>
      <c r="C324" s="14" t="s">
        <v>220</v>
      </c>
      <c r="D324" s="15" t="s">
        <v>220</v>
      </c>
      <c r="E324" s="12"/>
      <c r="F324" s="16" t="str">
        <f>IF(E324 ="", "", VLOOKUP(E324, 'Primary Responses'!$E$7:J$130, 2, FALSE))</f>
        <v>0</v>
      </c>
      <c r="G324" s="14" t="str">
        <f>IF(E324 ="", "", VLOOKUP(E324, 'Primary Responses'!$E$7:J$130, 3, FALSE))</f>
        <v>0</v>
      </c>
      <c r="H324" s="14" t="str">
        <f>IF(E324 ="", "", VLOOKUP(E324, 'Primary Responses'!$E$7:J$130, 4, FALSE))</f>
        <v>0</v>
      </c>
      <c r="I324" s="14" t="str">
        <f>IF(E324 ="", "", VLOOKUP(E324, 'Primary Responses'!$E$7:J$130, 5, FALSE))</f>
        <v>0</v>
      </c>
      <c r="J324" s="14" t="str">
        <f>IF(E324 ="", "", VLOOKUP(E324, 'Primary Responses'!$E$7:J$130, 6, FALSE))</f>
        <v>0</v>
      </c>
      <c r="K324" s="17"/>
      <c r="L324" s="12"/>
      <c r="M324" s="12"/>
      <c r="N324" s="12"/>
      <c r="O324" s="18" t="str">
        <f>IFERROR(IF(ISBLANK(I324), NA(), I324) * IF(ISBLANK(K324), NA(), K324), "-")</f>
        <v>0</v>
      </c>
    </row>
    <row r="325" spans="1:15" customHeight="1" ht="54">
      <c r="B325" s="13" t="str">
        <f>IF(ISBLANK(E325), IF(NOT(AND(ISBLANK($K325), ISBLANK($L325), ISBLANK($M325), ISBLANK($N325))), "Error: Please provide a value in the '#' column", "-"), IFERROR("Error: Missing value for '" &amp; INDIRECT(ADDRESS(5, (11 + MATCH(TRUE, INDEX(ISBLANK(K325:N325), 0, 0), 0) - 1))) &amp; "' in cell " &amp; ADDRESS(ROW(), (11 + MATCH(TRUE, INDEX(ISBLANK(K325:N325), 0, 0), 0) - 1), 4), "Success: All values provided"))</f>
        <v>0</v>
      </c>
      <c r="C325" s="14" t="s">
        <v>220</v>
      </c>
      <c r="D325" s="15" t="s">
        <v>220</v>
      </c>
      <c r="E325" s="12"/>
      <c r="F325" s="16" t="str">
        <f>IF(E325 ="", "", VLOOKUP(E325, 'Primary Responses'!$E$7:J$130, 2, FALSE))</f>
        <v>0</v>
      </c>
      <c r="G325" s="14" t="str">
        <f>IF(E325 ="", "", VLOOKUP(E325, 'Primary Responses'!$E$7:J$130, 3, FALSE))</f>
        <v>0</v>
      </c>
      <c r="H325" s="14" t="str">
        <f>IF(E325 ="", "", VLOOKUP(E325, 'Primary Responses'!$E$7:J$130, 4, FALSE))</f>
        <v>0</v>
      </c>
      <c r="I325" s="14" t="str">
        <f>IF(E325 ="", "", VLOOKUP(E325, 'Primary Responses'!$E$7:J$130, 5, FALSE))</f>
        <v>0</v>
      </c>
      <c r="J325" s="14" t="str">
        <f>IF(E325 ="", "", VLOOKUP(E325, 'Primary Responses'!$E$7:J$130, 6, FALSE))</f>
        <v>0</v>
      </c>
      <c r="K325" s="17"/>
      <c r="L325" s="12"/>
      <c r="M325" s="12"/>
      <c r="N325" s="12"/>
      <c r="O325" s="18" t="str">
        <f>IFERROR(IF(ISBLANK(I325), NA(), I325) * IF(ISBLANK(K325), NA(), K325), "-")</f>
        <v>0</v>
      </c>
    </row>
    <row r="326" spans="1:15" customHeight="1" ht="54">
      <c r="B326" s="13" t="str">
        <f>IF(ISBLANK(E326), IF(NOT(AND(ISBLANK($K326), ISBLANK($L326), ISBLANK($M326), ISBLANK($N326))), "Error: Please provide a value in the '#' column", "-"), IFERROR("Error: Missing value for '" &amp; INDIRECT(ADDRESS(5, (11 + MATCH(TRUE, INDEX(ISBLANK(K326:N326), 0, 0), 0) - 1))) &amp; "' in cell " &amp; ADDRESS(ROW(), (11 + MATCH(TRUE, INDEX(ISBLANK(K326:N326), 0, 0), 0) - 1), 4), "Success: All values provided"))</f>
        <v>0</v>
      </c>
      <c r="C326" s="14" t="s">
        <v>220</v>
      </c>
      <c r="D326" s="15" t="s">
        <v>220</v>
      </c>
      <c r="E326" s="12"/>
      <c r="F326" s="16" t="str">
        <f>IF(E326 ="", "", VLOOKUP(E326, 'Primary Responses'!$E$7:J$130, 2, FALSE))</f>
        <v>0</v>
      </c>
      <c r="G326" s="14" t="str">
        <f>IF(E326 ="", "", VLOOKUP(E326, 'Primary Responses'!$E$7:J$130, 3, FALSE))</f>
        <v>0</v>
      </c>
      <c r="H326" s="14" t="str">
        <f>IF(E326 ="", "", VLOOKUP(E326, 'Primary Responses'!$E$7:J$130, 4, FALSE))</f>
        <v>0</v>
      </c>
      <c r="I326" s="14" t="str">
        <f>IF(E326 ="", "", VLOOKUP(E326, 'Primary Responses'!$E$7:J$130, 5, FALSE))</f>
        <v>0</v>
      </c>
      <c r="J326" s="14" t="str">
        <f>IF(E326 ="", "", VLOOKUP(E326, 'Primary Responses'!$E$7:J$130, 6, FALSE))</f>
        <v>0</v>
      </c>
      <c r="K326" s="17"/>
      <c r="L326" s="12"/>
      <c r="M326" s="12"/>
      <c r="N326" s="12"/>
      <c r="O326" s="18" t="str">
        <f>IFERROR(IF(ISBLANK(I326), NA(), I326) * IF(ISBLANK(K326), NA(), K326), "-")</f>
        <v>0</v>
      </c>
    </row>
    <row r="327" spans="1:15" customHeight="1" ht="54">
      <c r="B327" s="13" t="str">
        <f>IF(ISBLANK(E327), IF(NOT(AND(ISBLANK($K327), ISBLANK($L327), ISBLANK($M327), ISBLANK($N327))), "Error: Please provide a value in the '#' column", "-"), IFERROR("Error: Missing value for '" &amp; INDIRECT(ADDRESS(5, (11 + MATCH(TRUE, INDEX(ISBLANK(K327:N327), 0, 0), 0) - 1))) &amp; "' in cell " &amp; ADDRESS(ROW(), (11 + MATCH(TRUE, INDEX(ISBLANK(K327:N327), 0, 0), 0) - 1), 4), "Success: All values provided"))</f>
        <v>0</v>
      </c>
      <c r="C327" s="14" t="s">
        <v>220</v>
      </c>
      <c r="D327" s="15" t="s">
        <v>220</v>
      </c>
      <c r="E327" s="12"/>
      <c r="F327" s="16" t="str">
        <f>IF(E327 ="", "", VLOOKUP(E327, 'Primary Responses'!$E$7:J$130, 2, FALSE))</f>
        <v>0</v>
      </c>
      <c r="G327" s="14" t="str">
        <f>IF(E327 ="", "", VLOOKUP(E327, 'Primary Responses'!$E$7:J$130, 3, FALSE))</f>
        <v>0</v>
      </c>
      <c r="H327" s="14" t="str">
        <f>IF(E327 ="", "", VLOOKUP(E327, 'Primary Responses'!$E$7:J$130, 4, FALSE))</f>
        <v>0</v>
      </c>
      <c r="I327" s="14" t="str">
        <f>IF(E327 ="", "", VLOOKUP(E327, 'Primary Responses'!$E$7:J$130, 5, FALSE))</f>
        <v>0</v>
      </c>
      <c r="J327" s="14" t="str">
        <f>IF(E327 ="", "", VLOOKUP(E327, 'Primary Responses'!$E$7:J$130, 6, FALSE))</f>
        <v>0</v>
      </c>
      <c r="K327" s="17"/>
      <c r="L327" s="12"/>
      <c r="M327" s="12"/>
      <c r="N327" s="12"/>
      <c r="O327" s="18" t="str">
        <f>IFERROR(IF(ISBLANK(I327), NA(), I327) * IF(ISBLANK(K327), NA(), K327), "-")</f>
        <v>0</v>
      </c>
    </row>
    <row r="328" spans="1:15" customHeight="1" ht="54">
      <c r="B328" s="13" t="str">
        <f>IF(ISBLANK(E328), IF(NOT(AND(ISBLANK($K328), ISBLANK($L328), ISBLANK($M328), ISBLANK($N328))), "Error: Please provide a value in the '#' column", "-"), IFERROR("Error: Missing value for '" &amp; INDIRECT(ADDRESS(5, (11 + MATCH(TRUE, INDEX(ISBLANK(K328:N328), 0, 0), 0) - 1))) &amp; "' in cell " &amp; ADDRESS(ROW(), (11 + MATCH(TRUE, INDEX(ISBLANK(K328:N328), 0, 0), 0) - 1), 4), "Success: All values provided"))</f>
        <v>0</v>
      </c>
      <c r="C328" s="14" t="s">
        <v>220</v>
      </c>
      <c r="D328" s="15" t="s">
        <v>220</v>
      </c>
      <c r="E328" s="12"/>
      <c r="F328" s="16" t="str">
        <f>IF(E328 ="", "", VLOOKUP(E328, 'Primary Responses'!$E$7:J$130, 2, FALSE))</f>
        <v>0</v>
      </c>
      <c r="G328" s="14" t="str">
        <f>IF(E328 ="", "", VLOOKUP(E328, 'Primary Responses'!$E$7:J$130, 3, FALSE))</f>
        <v>0</v>
      </c>
      <c r="H328" s="14" t="str">
        <f>IF(E328 ="", "", VLOOKUP(E328, 'Primary Responses'!$E$7:J$130, 4, FALSE))</f>
        <v>0</v>
      </c>
      <c r="I328" s="14" t="str">
        <f>IF(E328 ="", "", VLOOKUP(E328, 'Primary Responses'!$E$7:J$130, 5, FALSE))</f>
        <v>0</v>
      </c>
      <c r="J328" s="14" t="str">
        <f>IF(E328 ="", "", VLOOKUP(E328, 'Primary Responses'!$E$7:J$130, 6, FALSE))</f>
        <v>0</v>
      </c>
      <c r="K328" s="17"/>
      <c r="L328" s="12"/>
      <c r="M328" s="12"/>
      <c r="N328" s="12"/>
      <c r="O328" s="18" t="str">
        <f>IFERROR(IF(ISBLANK(I328), NA(), I328) * IF(ISBLANK(K328), NA(), K328), "-")</f>
        <v>0</v>
      </c>
    </row>
    <row r="329" spans="1:15" customHeight="1" ht="54">
      <c r="B329" s="13" t="str">
        <f>IF(ISBLANK(E329), IF(NOT(AND(ISBLANK($K329), ISBLANK($L329), ISBLANK($M329), ISBLANK($N329))), "Error: Please provide a value in the '#' column", "-"), IFERROR("Error: Missing value for '" &amp; INDIRECT(ADDRESS(5, (11 + MATCH(TRUE, INDEX(ISBLANK(K329:N329), 0, 0), 0) - 1))) &amp; "' in cell " &amp; ADDRESS(ROW(), (11 + MATCH(TRUE, INDEX(ISBLANK(K329:N329), 0, 0), 0) - 1), 4), "Success: All values provided"))</f>
        <v>0</v>
      </c>
      <c r="C329" s="14" t="s">
        <v>220</v>
      </c>
      <c r="D329" s="15" t="s">
        <v>220</v>
      </c>
      <c r="E329" s="12"/>
      <c r="F329" s="16" t="str">
        <f>IF(E329 ="", "", VLOOKUP(E329, 'Primary Responses'!$E$7:J$130, 2, FALSE))</f>
        <v>0</v>
      </c>
      <c r="G329" s="14" t="str">
        <f>IF(E329 ="", "", VLOOKUP(E329, 'Primary Responses'!$E$7:J$130, 3, FALSE))</f>
        <v>0</v>
      </c>
      <c r="H329" s="14" t="str">
        <f>IF(E329 ="", "", VLOOKUP(E329, 'Primary Responses'!$E$7:J$130, 4, FALSE))</f>
        <v>0</v>
      </c>
      <c r="I329" s="14" t="str">
        <f>IF(E329 ="", "", VLOOKUP(E329, 'Primary Responses'!$E$7:J$130, 5, FALSE))</f>
        <v>0</v>
      </c>
      <c r="J329" s="14" t="str">
        <f>IF(E329 ="", "", VLOOKUP(E329, 'Primary Responses'!$E$7:J$130, 6, FALSE))</f>
        <v>0</v>
      </c>
      <c r="K329" s="17"/>
      <c r="L329" s="12"/>
      <c r="M329" s="12"/>
      <c r="N329" s="12"/>
      <c r="O329" s="18" t="str">
        <f>IFERROR(IF(ISBLANK(I329), NA(), I329) * IF(ISBLANK(K329), NA(), K329), "-")</f>
        <v>0</v>
      </c>
    </row>
    <row r="330" spans="1:15" customHeight="1" ht="54">
      <c r="B330" s="13" t="str">
        <f>IF(ISBLANK(E330), IF(NOT(AND(ISBLANK($K330), ISBLANK($L330), ISBLANK($M330), ISBLANK($N330))), "Error: Please provide a value in the '#' column", "-"), IFERROR("Error: Missing value for '" &amp; INDIRECT(ADDRESS(5, (11 + MATCH(TRUE, INDEX(ISBLANK(K330:N330), 0, 0), 0) - 1))) &amp; "' in cell " &amp; ADDRESS(ROW(), (11 + MATCH(TRUE, INDEX(ISBLANK(K330:N330), 0, 0), 0) - 1), 4), "Success: All values provided"))</f>
        <v>0</v>
      </c>
      <c r="C330" s="14" t="s">
        <v>220</v>
      </c>
      <c r="D330" s="15" t="s">
        <v>220</v>
      </c>
      <c r="E330" s="12"/>
      <c r="F330" s="16" t="str">
        <f>IF(E330 ="", "", VLOOKUP(E330, 'Primary Responses'!$E$7:J$130, 2, FALSE))</f>
        <v>0</v>
      </c>
      <c r="G330" s="14" t="str">
        <f>IF(E330 ="", "", VLOOKUP(E330, 'Primary Responses'!$E$7:J$130, 3, FALSE))</f>
        <v>0</v>
      </c>
      <c r="H330" s="14" t="str">
        <f>IF(E330 ="", "", VLOOKUP(E330, 'Primary Responses'!$E$7:J$130, 4, FALSE))</f>
        <v>0</v>
      </c>
      <c r="I330" s="14" t="str">
        <f>IF(E330 ="", "", VLOOKUP(E330, 'Primary Responses'!$E$7:J$130, 5, FALSE))</f>
        <v>0</v>
      </c>
      <c r="J330" s="14" t="str">
        <f>IF(E330 ="", "", VLOOKUP(E330, 'Primary Responses'!$E$7:J$130, 6, FALSE))</f>
        <v>0</v>
      </c>
      <c r="K330" s="17"/>
      <c r="L330" s="12"/>
      <c r="M330" s="12"/>
      <c r="N330" s="12"/>
      <c r="O330" s="18" t="str">
        <f>IFERROR(IF(ISBLANK(I330), NA(), I330) * IF(ISBLANK(K330), NA(), K330), "-")</f>
        <v>0</v>
      </c>
    </row>
    <row r="331" spans="1:15" customHeight="1" ht="54">
      <c r="B331" s="13" t="str">
        <f>IF(ISBLANK(E331), IF(NOT(AND(ISBLANK($K331), ISBLANK($L331), ISBLANK($M331), ISBLANK($N331))), "Error: Please provide a value in the '#' column", "-"), IFERROR("Error: Missing value for '" &amp; INDIRECT(ADDRESS(5, (11 + MATCH(TRUE, INDEX(ISBLANK(K331:N331), 0, 0), 0) - 1))) &amp; "' in cell " &amp; ADDRESS(ROW(), (11 + MATCH(TRUE, INDEX(ISBLANK(K331:N331), 0, 0), 0) - 1), 4), "Success: All values provided"))</f>
        <v>0</v>
      </c>
      <c r="C331" s="14" t="s">
        <v>220</v>
      </c>
      <c r="D331" s="15" t="s">
        <v>220</v>
      </c>
      <c r="E331" s="12"/>
      <c r="F331" s="16" t="str">
        <f>IF(E331 ="", "", VLOOKUP(E331, 'Primary Responses'!$E$7:J$130, 2, FALSE))</f>
        <v>0</v>
      </c>
      <c r="G331" s="14" t="str">
        <f>IF(E331 ="", "", VLOOKUP(E331, 'Primary Responses'!$E$7:J$130, 3, FALSE))</f>
        <v>0</v>
      </c>
      <c r="H331" s="14" t="str">
        <f>IF(E331 ="", "", VLOOKUP(E331, 'Primary Responses'!$E$7:J$130, 4, FALSE))</f>
        <v>0</v>
      </c>
      <c r="I331" s="14" t="str">
        <f>IF(E331 ="", "", VLOOKUP(E331, 'Primary Responses'!$E$7:J$130, 5, FALSE))</f>
        <v>0</v>
      </c>
      <c r="J331" s="14" t="str">
        <f>IF(E331 ="", "", VLOOKUP(E331, 'Primary Responses'!$E$7:J$130, 6, FALSE))</f>
        <v>0</v>
      </c>
      <c r="K331" s="17"/>
      <c r="L331" s="12"/>
      <c r="M331" s="12"/>
      <c r="N331" s="12"/>
      <c r="O331" s="18" t="str">
        <f>IFERROR(IF(ISBLANK(I331), NA(), I331) * IF(ISBLANK(K331), NA(), K331), "-")</f>
        <v>0</v>
      </c>
    </row>
    <row r="332" spans="1:15" customHeight="1" ht="54">
      <c r="B332" s="13" t="str">
        <f>IF(ISBLANK(E332), IF(NOT(AND(ISBLANK($K332), ISBLANK($L332), ISBLANK($M332), ISBLANK($N332))), "Error: Please provide a value in the '#' column", "-"), IFERROR("Error: Missing value for '" &amp; INDIRECT(ADDRESS(5, (11 + MATCH(TRUE, INDEX(ISBLANK(K332:N332), 0, 0), 0) - 1))) &amp; "' in cell " &amp; ADDRESS(ROW(), (11 + MATCH(TRUE, INDEX(ISBLANK(K332:N332), 0, 0), 0) - 1), 4), "Success: All values provided"))</f>
        <v>0</v>
      </c>
      <c r="C332" s="14" t="s">
        <v>220</v>
      </c>
      <c r="D332" s="15" t="s">
        <v>220</v>
      </c>
      <c r="E332" s="12"/>
      <c r="F332" s="16" t="str">
        <f>IF(E332 ="", "", VLOOKUP(E332, 'Primary Responses'!$E$7:J$130, 2, FALSE))</f>
        <v>0</v>
      </c>
      <c r="G332" s="14" t="str">
        <f>IF(E332 ="", "", VLOOKUP(E332, 'Primary Responses'!$E$7:J$130, 3, FALSE))</f>
        <v>0</v>
      </c>
      <c r="H332" s="14" t="str">
        <f>IF(E332 ="", "", VLOOKUP(E332, 'Primary Responses'!$E$7:J$130, 4, FALSE))</f>
        <v>0</v>
      </c>
      <c r="I332" s="14" t="str">
        <f>IF(E332 ="", "", VLOOKUP(E332, 'Primary Responses'!$E$7:J$130, 5, FALSE))</f>
        <v>0</v>
      </c>
      <c r="J332" s="14" t="str">
        <f>IF(E332 ="", "", VLOOKUP(E332, 'Primary Responses'!$E$7:J$130, 6, FALSE))</f>
        <v>0</v>
      </c>
      <c r="K332" s="17"/>
      <c r="L332" s="12"/>
      <c r="M332" s="12"/>
      <c r="N332" s="12"/>
      <c r="O332" s="18" t="str">
        <f>IFERROR(IF(ISBLANK(I332), NA(), I332) * IF(ISBLANK(K332), NA(), K332), "-")</f>
        <v>0</v>
      </c>
    </row>
    <row r="333" spans="1:15" customHeight="1" ht="54">
      <c r="B333" s="13" t="str">
        <f>IF(ISBLANK(E333), IF(NOT(AND(ISBLANK($K333), ISBLANK($L333), ISBLANK($M333), ISBLANK($N333))), "Error: Please provide a value in the '#' column", "-"), IFERROR("Error: Missing value for '" &amp; INDIRECT(ADDRESS(5, (11 + MATCH(TRUE, INDEX(ISBLANK(K333:N333), 0, 0), 0) - 1))) &amp; "' in cell " &amp; ADDRESS(ROW(), (11 + MATCH(TRUE, INDEX(ISBLANK(K333:N333), 0, 0), 0) - 1), 4), "Success: All values provided"))</f>
        <v>0</v>
      </c>
      <c r="C333" s="14" t="s">
        <v>220</v>
      </c>
      <c r="D333" s="15" t="s">
        <v>220</v>
      </c>
      <c r="E333" s="12"/>
      <c r="F333" s="16" t="str">
        <f>IF(E333 ="", "", VLOOKUP(E333, 'Primary Responses'!$E$7:J$130, 2, FALSE))</f>
        <v>0</v>
      </c>
      <c r="G333" s="14" t="str">
        <f>IF(E333 ="", "", VLOOKUP(E333, 'Primary Responses'!$E$7:J$130, 3, FALSE))</f>
        <v>0</v>
      </c>
      <c r="H333" s="14" t="str">
        <f>IF(E333 ="", "", VLOOKUP(E333, 'Primary Responses'!$E$7:J$130, 4, FALSE))</f>
        <v>0</v>
      </c>
      <c r="I333" s="14" t="str">
        <f>IF(E333 ="", "", VLOOKUP(E333, 'Primary Responses'!$E$7:J$130, 5, FALSE))</f>
        <v>0</v>
      </c>
      <c r="J333" s="14" t="str">
        <f>IF(E333 ="", "", VLOOKUP(E333, 'Primary Responses'!$E$7:J$130, 6, FALSE))</f>
        <v>0</v>
      </c>
      <c r="K333" s="17"/>
      <c r="L333" s="12"/>
      <c r="M333" s="12"/>
      <c r="N333" s="12"/>
      <c r="O333" s="18" t="str">
        <f>IFERROR(IF(ISBLANK(I333), NA(), I333) * IF(ISBLANK(K333), NA(), K333), "-")</f>
        <v>0</v>
      </c>
    </row>
    <row r="334" spans="1:15" customHeight="1" ht="54">
      <c r="B334" s="13" t="str">
        <f>IF(ISBLANK(E334), IF(NOT(AND(ISBLANK($K334), ISBLANK($L334), ISBLANK($M334), ISBLANK($N334))), "Error: Please provide a value in the '#' column", "-"), IFERROR("Error: Missing value for '" &amp; INDIRECT(ADDRESS(5, (11 + MATCH(TRUE, INDEX(ISBLANK(K334:N334), 0, 0), 0) - 1))) &amp; "' in cell " &amp; ADDRESS(ROW(), (11 + MATCH(TRUE, INDEX(ISBLANK(K334:N334), 0, 0), 0) - 1), 4), "Success: All values provided"))</f>
        <v>0</v>
      </c>
      <c r="C334" s="14" t="s">
        <v>220</v>
      </c>
      <c r="D334" s="15" t="s">
        <v>220</v>
      </c>
      <c r="E334" s="12"/>
      <c r="F334" s="16" t="str">
        <f>IF(E334 ="", "", VLOOKUP(E334, 'Primary Responses'!$E$7:J$130, 2, FALSE))</f>
        <v>0</v>
      </c>
      <c r="G334" s="14" t="str">
        <f>IF(E334 ="", "", VLOOKUP(E334, 'Primary Responses'!$E$7:J$130, 3, FALSE))</f>
        <v>0</v>
      </c>
      <c r="H334" s="14" t="str">
        <f>IF(E334 ="", "", VLOOKUP(E334, 'Primary Responses'!$E$7:J$130, 4, FALSE))</f>
        <v>0</v>
      </c>
      <c r="I334" s="14" t="str">
        <f>IF(E334 ="", "", VLOOKUP(E334, 'Primary Responses'!$E$7:J$130, 5, FALSE))</f>
        <v>0</v>
      </c>
      <c r="J334" s="14" t="str">
        <f>IF(E334 ="", "", VLOOKUP(E334, 'Primary Responses'!$E$7:J$130, 6, FALSE))</f>
        <v>0</v>
      </c>
      <c r="K334" s="17"/>
      <c r="L334" s="12"/>
      <c r="M334" s="12"/>
      <c r="N334" s="12"/>
      <c r="O334" s="18" t="str">
        <f>IFERROR(IF(ISBLANK(I334), NA(), I334) * IF(ISBLANK(K334), NA(), K334), "-")</f>
        <v>0</v>
      </c>
    </row>
    <row r="335" spans="1:15" customHeight="1" ht="54">
      <c r="B335" s="13" t="str">
        <f>IF(ISBLANK(E335), IF(NOT(AND(ISBLANK($K335), ISBLANK($L335), ISBLANK($M335), ISBLANK($N335))), "Error: Please provide a value in the '#' column", "-"), IFERROR("Error: Missing value for '" &amp; INDIRECT(ADDRESS(5, (11 + MATCH(TRUE, INDEX(ISBLANK(K335:N335), 0, 0), 0) - 1))) &amp; "' in cell " &amp; ADDRESS(ROW(), (11 + MATCH(TRUE, INDEX(ISBLANK(K335:N335), 0, 0), 0) - 1), 4), "Success: All values provided"))</f>
        <v>0</v>
      </c>
      <c r="C335" s="14" t="s">
        <v>220</v>
      </c>
      <c r="D335" s="15" t="s">
        <v>220</v>
      </c>
      <c r="E335" s="12"/>
      <c r="F335" s="16" t="str">
        <f>IF(E335 ="", "", VLOOKUP(E335, 'Primary Responses'!$E$7:J$130, 2, FALSE))</f>
        <v>0</v>
      </c>
      <c r="G335" s="14" t="str">
        <f>IF(E335 ="", "", VLOOKUP(E335, 'Primary Responses'!$E$7:J$130, 3, FALSE))</f>
        <v>0</v>
      </c>
      <c r="H335" s="14" t="str">
        <f>IF(E335 ="", "", VLOOKUP(E335, 'Primary Responses'!$E$7:J$130, 4, FALSE))</f>
        <v>0</v>
      </c>
      <c r="I335" s="14" t="str">
        <f>IF(E335 ="", "", VLOOKUP(E335, 'Primary Responses'!$E$7:J$130, 5, FALSE))</f>
        <v>0</v>
      </c>
      <c r="J335" s="14" t="str">
        <f>IF(E335 ="", "", VLOOKUP(E335, 'Primary Responses'!$E$7:J$130, 6, FALSE))</f>
        <v>0</v>
      </c>
      <c r="K335" s="17"/>
      <c r="L335" s="12"/>
      <c r="M335" s="12"/>
      <c r="N335" s="12"/>
      <c r="O335" s="18" t="str">
        <f>IFERROR(IF(ISBLANK(I335), NA(), I335) * IF(ISBLANK(K335), NA(), K335), "-")</f>
        <v>0</v>
      </c>
    </row>
    <row r="336" spans="1:15" customHeight="1" ht="54">
      <c r="B336" s="13" t="str">
        <f>IF(ISBLANK(E336), IF(NOT(AND(ISBLANK($K336), ISBLANK($L336), ISBLANK($M336), ISBLANK($N336))), "Error: Please provide a value in the '#' column", "-"), IFERROR("Error: Missing value for '" &amp; INDIRECT(ADDRESS(5, (11 + MATCH(TRUE, INDEX(ISBLANK(K336:N336), 0, 0), 0) - 1))) &amp; "' in cell " &amp; ADDRESS(ROW(), (11 + MATCH(TRUE, INDEX(ISBLANK(K336:N336), 0, 0), 0) - 1), 4), "Success: All values provided"))</f>
        <v>0</v>
      </c>
      <c r="C336" s="14" t="s">
        <v>220</v>
      </c>
      <c r="D336" s="15" t="s">
        <v>220</v>
      </c>
      <c r="E336" s="12"/>
      <c r="F336" s="16" t="str">
        <f>IF(E336 ="", "", VLOOKUP(E336, 'Primary Responses'!$E$7:J$130, 2, FALSE))</f>
        <v>0</v>
      </c>
      <c r="G336" s="14" t="str">
        <f>IF(E336 ="", "", VLOOKUP(E336, 'Primary Responses'!$E$7:J$130, 3, FALSE))</f>
        <v>0</v>
      </c>
      <c r="H336" s="14" t="str">
        <f>IF(E336 ="", "", VLOOKUP(E336, 'Primary Responses'!$E$7:J$130, 4, FALSE))</f>
        <v>0</v>
      </c>
      <c r="I336" s="14" t="str">
        <f>IF(E336 ="", "", VLOOKUP(E336, 'Primary Responses'!$E$7:J$130, 5, FALSE))</f>
        <v>0</v>
      </c>
      <c r="J336" s="14" t="str">
        <f>IF(E336 ="", "", VLOOKUP(E336, 'Primary Responses'!$E$7:J$130, 6, FALSE))</f>
        <v>0</v>
      </c>
      <c r="K336" s="17"/>
      <c r="L336" s="12"/>
      <c r="M336" s="12"/>
      <c r="N336" s="12"/>
      <c r="O336" s="18" t="str">
        <f>IFERROR(IF(ISBLANK(I336), NA(), I336) * IF(ISBLANK(K336), NA(), K336), "-")</f>
        <v>0</v>
      </c>
    </row>
    <row r="337" spans="1:15" customHeight="1" ht="54">
      <c r="B337" s="13" t="str">
        <f>IF(ISBLANK(E337), IF(NOT(AND(ISBLANK($K337), ISBLANK($L337), ISBLANK($M337), ISBLANK($N337))), "Error: Please provide a value in the '#' column", "-"), IFERROR("Error: Missing value for '" &amp; INDIRECT(ADDRESS(5, (11 + MATCH(TRUE, INDEX(ISBLANK(K337:N337), 0, 0), 0) - 1))) &amp; "' in cell " &amp; ADDRESS(ROW(), (11 + MATCH(TRUE, INDEX(ISBLANK(K337:N337), 0, 0), 0) - 1), 4), "Success: All values provided"))</f>
        <v>0</v>
      </c>
      <c r="C337" s="14" t="s">
        <v>220</v>
      </c>
      <c r="D337" s="15" t="s">
        <v>220</v>
      </c>
      <c r="E337" s="12"/>
      <c r="F337" s="16" t="str">
        <f>IF(E337 ="", "", VLOOKUP(E337, 'Primary Responses'!$E$7:J$130, 2, FALSE))</f>
        <v>0</v>
      </c>
      <c r="G337" s="14" t="str">
        <f>IF(E337 ="", "", VLOOKUP(E337, 'Primary Responses'!$E$7:J$130, 3, FALSE))</f>
        <v>0</v>
      </c>
      <c r="H337" s="14" t="str">
        <f>IF(E337 ="", "", VLOOKUP(E337, 'Primary Responses'!$E$7:J$130, 4, FALSE))</f>
        <v>0</v>
      </c>
      <c r="I337" s="14" t="str">
        <f>IF(E337 ="", "", VLOOKUP(E337, 'Primary Responses'!$E$7:J$130, 5, FALSE))</f>
        <v>0</v>
      </c>
      <c r="J337" s="14" t="str">
        <f>IF(E337 ="", "", VLOOKUP(E337, 'Primary Responses'!$E$7:J$130, 6, FALSE))</f>
        <v>0</v>
      </c>
      <c r="K337" s="17"/>
      <c r="L337" s="12"/>
      <c r="M337" s="12"/>
      <c r="N337" s="12"/>
      <c r="O337" s="18" t="str">
        <f>IFERROR(IF(ISBLANK(I337), NA(), I337) * IF(ISBLANK(K337), NA(), K337), "-")</f>
        <v>0</v>
      </c>
    </row>
    <row r="338" spans="1:15" customHeight="1" ht="54">
      <c r="B338" s="13" t="str">
        <f>IF(ISBLANK(E338), IF(NOT(AND(ISBLANK($K338), ISBLANK($L338), ISBLANK($M338), ISBLANK($N338))), "Error: Please provide a value in the '#' column", "-"), IFERROR("Error: Missing value for '" &amp; INDIRECT(ADDRESS(5, (11 + MATCH(TRUE, INDEX(ISBLANK(K338:N338), 0, 0), 0) - 1))) &amp; "' in cell " &amp; ADDRESS(ROW(), (11 + MATCH(TRUE, INDEX(ISBLANK(K338:N338), 0, 0), 0) - 1), 4), "Success: All values provided"))</f>
        <v>0</v>
      </c>
      <c r="C338" s="14" t="s">
        <v>220</v>
      </c>
      <c r="D338" s="15" t="s">
        <v>220</v>
      </c>
      <c r="E338" s="12"/>
      <c r="F338" s="16" t="str">
        <f>IF(E338 ="", "", VLOOKUP(E338, 'Primary Responses'!$E$7:J$130, 2, FALSE))</f>
        <v>0</v>
      </c>
      <c r="G338" s="14" t="str">
        <f>IF(E338 ="", "", VLOOKUP(E338, 'Primary Responses'!$E$7:J$130, 3, FALSE))</f>
        <v>0</v>
      </c>
      <c r="H338" s="14" t="str">
        <f>IF(E338 ="", "", VLOOKUP(E338, 'Primary Responses'!$E$7:J$130, 4, FALSE))</f>
        <v>0</v>
      </c>
      <c r="I338" s="14" t="str">
        <f>IF(E338 ="", "", VLOOKUP(E338, 'Primary Responses'!$E$7:J$130, 5, FALSE))</f>
        <v>0</v>
      </c>
      <c r="J338" s="14" t="str">
        <f>IF(E338 ="", "", VLOOKUP(E338, 'Primary Responses'!$E$7:J$130, 6, FALSE))</f>
        <v>0</v>
      </c>
      <c r="K338" s="17"/>
      <c r="L338" s="12"/>
      <c r="M338" s="12"/>
      <c r="N338" s="12"/>
      <c r="O338" s="18" t="str">
        <f>IFERROR(IF(ISBLANK(I338), NA(), I338) * IF(ISBLANK(K338), NA(), K338), "-")</f>
        <v>0</v>
      </c>
    </row>
    <row r="339" spans="1:15" customHeight="1" ht="54">
      <c r="B339" s="13" t="str">
        <f>IF(ISBLANK(E339), IF(NOT(AND(ISBLANK($K339), ISBLANK($L339), ISBLANK($M339), ISBLANK($N339))), "Error: Please provide a value in the '#' column", "-"), IFERROR("Error: Missing value for '" &amp; INDIRECT(ADDRESS(5, (11 + MATCH(TRUE, INDEX(ISBLANK(K339:N339), 0, 0), 0) - 1))) &amp; "' in cell " &amp; ADDRESS(ROW(), (11 + MATCH(TRUE, INDEX(ISBLANK(K339:N339), 0, 0), 0) - 1), 4), "Success: All values provided"))</f>
        <v>0</v>
      </c>
      <c r="C339" s="14" t="s">
        <v>220</v>
      </c>
      <c r="D339" s="15" t="s">
        <v>220</v>
      </c>
      <c r="E339" s="12"/>
      <c r="F339" s="16" t="str">
        <f>IF(E339 ="", "", VLOOKUP(E339, 'Primary Responses'!$E$7:J$130, 2, FALSE))</f>
        <v>0</v>
      </c>
      <c r="G339" s="14" t="str">
        <f>IF(E339 ="", "", VLOOKUP(E339, 'Primary Responses'!$E$7:J$130, 3, FALSE))</f>
        <v>0</v>
      </c>
      <c r="H339" s="14" t="str">
        <f>IF(E339 ="", "", VLOOKUP(E339, 'Primary Responses'!$E$7:J$130, 4, FALSE))</f>
        <v>0</v>
      </c>
      <c r="I339" s="14" t="str">
        <f>IF(E339 ="", "", VLOOKUP(E339, 'Primary Responses'!$E$7:J$130, 5, FALSE))</f>
        <v>0</v>
      </c>
      <c r="J339" s="14" t="str">
        <f>IF(E339 ="", "", VLOOKUP(E339, 'Primary Responses'!$E$7:J$130, 6, FALSE))</f>
        <v>0</v>
      </c>
      <c r="K339" s="17"/>
      <c r="L339" s="12"/>
      <c r="M339" s="12"/>
      <c r="N339" s="12"/>
      <c r="O339" s="18" t="str">
        <f>IFERROR(IF(ISBLANK(I339), NA(), I339) * IF(ISBLANK(K339), NA(), K339), "-")</f>
        <v>0</v>
      </c>
    </row>
    <row r="340" spans="1:15" customHeight="1" ht="54">
      <c r="B340" s="13" t="str">
        <f>IF(ISBLANK(E340), IF(NOT(AND(ISBLANK($K340), ISBLANK($L340), ISBLANK($M340), ISBLANK($N340))), "Error: Please provide a value in the '#' column", "-"), IFERROR("Error: Missing value for '" &amp; INDIRECT(ADDRESS(5, (11 + MATCH(TRUE, INDEX(ISBLANK(K340:N340), 0, 0), 0) - 1))) &amp; "' in cell " &amp; ADDRESS(ROW(), (11 + MATCH(TRUE, INDEX(ISBLANK(K340:N340), 0, 0), 0) - 1), 4), "Success: All values provided"))</f>
        <v>0</v>
      </c>
      <c r="C340" s="14" t="s">
        <v>220</v>
      </c>
      <c r="D340" s="15" t="s">
        <v>220</v>
      </c>
      <c r="E340" s="12"/>
      <c r="F340" s="16" t="str">
        <f>IF(E340 ="", "", VLOOKUP(E340, 'Primary Responses'!$E$7:J$130, 2, FALSE))</f>
        <v>0</v>
      </c>
      <c r="G340" s="14" t="str">
        <f>IF(E340 ="", "", VLOOKUP(E340, 'Primary Responses'!$E$7:J$130, 3, FALSE))</f>
        <v>0</v>
      </c>
      <c r="H340" s="14" t="str">
        <f>IF(E340 ="", "", VLOOKUP(E340, 'Primary Responses'!$E$7:J$130, 4, FALSE))</f>
        <v>0</v>
      </c>
      <c r="I340" s="14" t="str">
        <f>IF(E340 ="", "", VLOOKUP(E340, 'Primary Responses'!$E$7:J$130, 5, FALSE))</f>
        <v>0</v>
      </c>
      <c r="J340" s="14" t="str">
        <f>IF(E340 ="", "", VLOOKUP(E340, 'Primary Responses'!$E$7:J$130, 6, FALSE))</f>
        <v>0</v>
      </c>
      <c r="K340" s="17"/>
      <c r="L340" s="12"/>
      <c r="M340" s="12"/>
      <c r="N340" s="12"/>
      <c r="O340" s="18" t="str">
        <f>IFERROR(IF(ISBLANK(I340), NA(), I340) * IF(ISBLANK(K340), NA(), K340), "-")</f>
        <v>0</v>
      </c>
    </row>
    <row r="341" spans="1:15" customHeight="1" ht="54">
      <c r="B341" s="13" t="str">
        <f>IF(ISBLANK(E341), IF(NOT(AND(ISBLANK($K341), ISBLANK($L341), ISBLANK($M341), ISBLANK($N341))), "Error: Please provide a value in the '#' column", "-"), IFERROR("Error: Missing value for '" &amp; INDIRECT(ADDRESS(5, (11 + MATCH(TRUE, INDEX(ISBLANK(K341:N341), 0, 0), 0) - 1))) &amp; "' in cell " &amp; ADDRESS(ROW(), (11 + MATCH(TRUE, INDEX(ISBLANK(K341:N341), 0, 0), 0) - 1), 4), "Success: All values provided"))</f>
        <v>0</v>
      </c>
      <c r="C341" s="14" t="s">
        <v>220</v>
      </c>
      <c r="D341" s="15" t="s">
        <v>220</v>
      </c>
      <c r="E341" s="12"/>
      <c r="F341" s="16" t="str">
        <f>IF(E341 ="", "", VLOOKUP(E341, 'Primary Responses'!$E$7:J$130, 2, FALSE))</f>
        <v>0</v>
      </c>
      <c r="G341" s="14" t="str">
        <f>IF(E341 ="", "", VLOOKUP(E341, 'Primary Responses'!$E$7:J$130, 3, FALSE))</f>
        <v>0</v>
      </c>
      <c r="H341" s="14" t="str">
        <f>IF(E341 ="", "", VLOOKUP(E341, 'Primary Responses'!$E$7:J$130, 4, FALSE))</f>
        <v>0</v>
      </c>
      <c r="I341" s="14" t="str">
        <f>IF(E341 ="", "", VLOOKUP(E341, 'Primary Responses'!$E$7:J$130, 5, FALSE))</f>
        <v>0</v>
      </c>
      <c r="J341" s="14" t="str">
        <f>IF(E341 ="", "", VLOOKUP(E341, 'Primary Responses'!$E$7:J$130, 6, FALSE))</f>
        <v>0</v>
      </c>
      <c r="K341" s="17"/>
      <c r="L341" s="12"/>
      <c r="M341" s="12"/>
      <c r="N341" s="12"/>
      <c r="O341" s="18" t="str">
        <f>IFERROR(IF(ISBLANK(I341), NA(), I341) * IF(ISBLANK(K341), NA(), K341), "-")</f>
        <v>0</v>
      </c>
    </row>
    <row r="342" spans="1:15" customHeight="1" ht="54">
      <c r="B342" s="13" t="str">
        <f>IF(ISBLANK(E342), IF(NOT(AND(ISBLANK($K342), ISBLANK($L342), ISBLANK($M342), ISBLANK($N342))), "Error: Please provide a value in the '#' column", "-"), IFERROR("Error: Missing value for '" &amp; INDIRECT(ADDRESS(5, (11 + MATCH(TRUE, INDEX(ISBLANK(K342:N342), 0, 0), 0) - 1))) &amp; "' in cell " &amp; ADDRESS(ROW(), (11 + MATCH(TRUE, INDEX(ISBLANK(K342:N342), 0, 0), 0) - 1), 4), "Success: All values provided"))</f>
        <v>0</v>
      </c>
      <c r="C342" s="14" t="s">
        <v>220</v>
      </c>
      <c r="D342" s="15" t="s">
        <v>220</v>
      </c>
      <c r="E342" s="12"/>
      <c r="F342" s="16" t="str">
        <f>IF(E342 ="", "", VLOOKUP(E342, 'Primary Responses'!$E$7:J$130, 2, FALSE))</f>
        <v>0</v>
      </c>
      <c r="G342" s="14" t="str">
        <f>IF(E342 ="", "", VLOOKUP(E342, 'Primary Responses'!$E$7:J$130, 3, FALSE))</f>
        <v>0</v>
      </c>
      <c r="H342" s="14" t="str">
        <f>IF(E342 ="", "", VLOOKUP(E342, 'Primary Responses'!$E$7:J$130, 4, FALSE))</f>
        <v>0</v>
      </c>
      <c r="I342" s="14" t="str">
        <f>IF(E342 ="", "", VLOOKUP(E342, 'Primary Responses'!$E$7:J$130, 5, FALSE))</f>
        <v>0</v>
      </c>
      <c r="J342" s="14" t="str">
        <f>IF(E342 ="", "", VLOOKUP(E342, 'Primary Responses'!$E$7:J$130, 6, FALSE))</f>
        <v>0</v>
      </c>
      <c r="K342" s="17"/>
      <c r="L342" s="12"/>
      <c r="M342" s="12"/>
      <c r="N342" s="12"/>
      <c r="O342" s="18" t="str">
        <f>IFERROR(IF(ISBLANK(I342), NA(), I342) * IF(ISBLANK(K342), NA(), K342), "-")</f>
        <v>0</v>
      </c>
    </row>
    <row r="343" spans="1:15" customHeight="1" ht="54">
      <c r="B343" s="13" t="str">
        <f>IF(ISBLANK(E343), IF(NOT(AND(ISBLANK($K343), ISBLANK($L343), ISBLANK($M343), ISBLANK($N343))), "Error: Please provide a value in the '#' column", "-"), IFERROR("Error: Missing value for '" &amp; INDIRECT(ADDRESS(5, (11 + MATCH(TRUE, INDEX(ISBLANK(K343:N343), 0, 0), 0) - 1))) &amp; "' in cell " &amp; ADDRESS(ROW(), (11 + MATCH(TRUE, INDEX(ISBLANK(K343:N343), 0, 0), 0) - 1), 4), "Success: All values provided"))</f>
        <v>0</v>
      </c>
      <c r="C343" s="14" t="s">
        <v>220</v>
      </c>
      <c r="D343" s="15" t="s">
        <v>220</v>
      </c>
      <c r="E343" s="12"/>
      <c r="F343" s="16" t="str">
        <f>IF(E343 ="", "", VLOOKUP(E343, 'Primary Responses'!$E$7:J$130, 2, FALSE))</f>
        <v>0</v>
      </c>
      <c r="G343" s="14" t="str">
        <f>IF(E343 ="", "", VLOOKUP(E343, 'Primary Responses'!$E$7:J$130, 3, FALSE))</f>
        <v>0</v>
      </c>
      <c r="H343" s="14" t="str">
        <f>IF(E343 ="", "", VLOOKUP(E343, 'Primary Responses'!$E$7:J$130, 4, FALSE))</f>
        <v>0</v>
      </c>
      <c r="I343" s="14" t="str">
        <f>IF(E343 ="", "", VLOOKUP(E343, 'Primary Responses'!$E$7:J$130, 5, FALSE))</f>
        <v>0</v>
      </c>
      <c r="J343" s="14" t="str">
        <f>IF(E343 ="", "", VLOOKUP(E343, 'Primary Responses'!$E$7:J$130, 6, FALSE))</f>
        <v>0</v>
      </c>
      <c r="K343" s="17"/>
      <c r="L343" s="12"/>
      <c r="M343" s="12"/>
      <c r="N343" s="12"/>
      <c r="O343" s="18" t="str">
        <f>IFERROR(IF(ISBLANK(I343), NA(), I343) * IF(ISBLANK(K343), NA(), K343), "-")</f>
        <v>0</v>
      </c>
    </row>
    <row r="344" spans="1:15" customHeight="1" ht="54">
      <c r="B344" s="13" t="str">
        <f>IF(ISBLANK(E344), IF(NOT(AND(ISBLANK($K344), ISBLANK($L344), ISBLANK($M344), ISBLANK($N344))), "Error: Please provide a value in the '#' column", "-"), IFERROR("Error: Missing value for '" &amp; INDIRECT(ADDRESS(5, (11 + MATCH(TRUE, INDEX(ISBLANK(K344:N344), 0, 0), 0) - 1))) &amp; "' in cell " &amp; ADDRESS(ROW(), (11 + MATCH(TRUE, INDEX(ISBLANK(K344:N344), 0, 0), 0) - 1), 4), "Success: All values provided"))</f>
        <v>0</v>
      </c>
      <c r="C344" s="14" t="s">
        <v>220</v>
      </c>
      <c r="D344" s="15" t="s">
        <v>220</v>
      </c>
      <c r="E344" s="12"/>
      <c r="F344" s="16" t="str">
        <f>IF(E344 ="", "", VLOOKUP(E344, 'Primary Responses'!$E$7:J$130, 2, FALSE))</f>
        <v>0</v>
      </c>
      <c r="G344" s="14" t="str">
        <f>IF(E344 ="", "", VLOOKUP(E344, 'Primary Responses'!$E$7:J$130, 3, FALSE))</f>
        <v>0</v>
      </c>
      <c r="H344" s="14" t="str">
        <f>IF(E344 ="", "", VLOOKUP(E344, 'Primary Responses'!$E$7:J$130, 4, FALSE))</f>
        <v>0</v>
      </c>
      <c r="I344" s="14" t="str">
        <f>IF(E344 ="", "", VLOOKUP(E344, 'Primary Responses'!$E$7:J$130, 5, FALSE))</f>
        <v>0</v>
      </c>
      <c r="J344" s="14" t="str">
        <f>IF(E344 ="", "", VLOOKUP(E344, 'Primary Responses'!$E$7:J$130, 6, FALSE))</f>
        <v>0</v>
      </c>
      <c r="K344" s="17"/>
      <c r="L344" s="12"/>
      <c r="M344" s="12"/>
      <c r="N344" s="12"/>
      <c r="O344" s="18" t="str">
        <f>IFERROR(IF(ISBLANK(I344), NA(), I344) * IF(ISBLANK(K344), NA(), K344), "-")</f>
        <v>0</v>
      </c>
    </row>
    <row r="345" spans="1:15" customHeight="1" ht="54">
      <c r="B345" s="13" t="str">
        <f>IF(ISBLANK(E345), IF(NOT(AND(ISBLANK($K345), ISBLANK($L345), ISBLANK($M345), ISBLANK($N345))), "Error: Please provide a value in the '#' column", "-"), IFERROR("Error: Missing value for '" &amp; INDIRECT(ADDRESS(5, (11 + MATCH(TRUE, INDEX(ISBLANK(K345:N345), 0, 0), 0) - 1))) &amp; "' in cell " &amp; ADDRESS(ROW(), (11 + MATCH(TRUE, INDEX(ISBLANK(K345:N345), 0, 0), 0) - 1), 4), "Success: All values provided"))</f>
        <v>0</v>
      </c>
      <c r="C345" s="14" t="s">
        <v>220</v>
      </c>
      <c r="D345" s="15" t="s">
        <v>220</v>
      </c>
      <c r="E345" s="12"/>
      <c r="F345" s="16" t="str">
        <f>IF(E345 ="", "", VLOOKUP(E345, 'Primary Responses'!$E$7:J$130, 2, FALSE))</f>
        <v>0</v>
      </c>
      <c r="G345" s="14" t="str">
        <f>IF(E345 ="", "", VLOOKUP(E345, 'Primary Responses'!$E$7:J$130, 3, FALSE))</f>
        <v>0</v>
      </c>
      <c r="H345" s="14" t="str">
        <f>IF(E345 ="", "", VLOOKUP(E345, 'Primary Responses'!$E$7:J$130, 4, FALSE))</f>
        <v>0</v>
      </c>
      <c r="I345" s="14" t="str">
        <f>IF(E345 ="", "", VLOOKUP(E345, 'Primary Responses'!$E$7:J$130, 5, FALSE))</f>
        <v>0</v>
      </c>
      <c r="J345" s="14" t="str">
        <f>IF(E345 ="", "", VLOOKUP(E345, 'Primary Responses'!$E$7:J$130, 6, FALSE))</f>
        <v>0</v>
      </c>
      <c r="K345" s="17"/>
      <c r="L345" s="12"/>
      <c r="M345" s="12"/>
      <c r="N345" s="12"/>
      <c r="O345" s="18" t="str">
        <f>IFERROR(IF(ISBLANK(I345), NA(), I345) * IF(ISBLANK(K345), NA(), K345), "-")</f>
        <v>0</v>
      </c>
    </row>
    <row r="346" spans="1:15" customHeight="1" ht="54">
      <c r="B346" s="13" t="str">
        <f>IF(ISBLANK(E346), IF(NOT(AND(ISBLANK($K346), ISBLANK($L346), ISBLANK($M346), ISBLANK($N346))), "Error: Please provide a value in the '#' column", "-"), IFERROR("Error: Missing value for '" &amp; INDIRECT(ADDRESS(5, (11 + MATCH(TRUE, INDEX(ISBLANK(K346:N346), 0, 0), 0) - 1))) &amp; "' in cell " &amp; ADDRESS(ROW(), (11 + MATCH(TRUE, INDEX(ISBLANK(K346:N346), 0, 0), 0) - 1), 4), "Success: All values provided"))</f>
        <v>0</v>
      </c>
      <c r="C346" s="14" t="s">
        <v>220</v>
      </c>
      <c r="D346" s="15" t="s">
        <v>220</v>
      </c>
      <c r="E346" s="12"/>
      <c r="F346" s="16" t="str">
        <f>IF(E346 ="", "", VLOOKUP(E346, 'Primary Responses'!$E$7:J$130, 2, FALSE))</f>
        <v>0</v>
      </c>
      <c r="G346" s="14" t="str">
        <f>IF(E346 ="", "", VLOOKUP(E346, 'Primary Responses'!$E$7:J$130, 3, FALSE))</f>
        <v>0</v>
      </c>
      <c r="H346" s="14" t="str">
        <f>IF(E346 ="", "", VLOOKUP(E346, 'Primary Responses'!$E$7:J$130, 4, FALSE))</f>
        <v>0</v>
      </c>
      <c r="I346" s="14" t="str">
        <f>IF(E346 ="", "", VLOOKUP(E346, 'Primary Responses'!$E$7:J$130, 5, FALSE))</f>
        <v>0</v>
      </c>
      <c r="J346" s="14" t="str">
        <f>IF(E346 ="", "", VLOOKUP(E346, 'Primary Responses'!$E$7:J$130, 6, FALSE))</f>
        <v>0</v>
      </c>
      <c r="K346" s="17"/>
      <c r="L346" s="12"/>
      <c r="M346" s="12"/>
      <c r="N346" s="12"/>
      <c r="O346" s="18" t="str">
        <f>IFERROR(IF(ISBLANK(I346), NA(), I346) * IF(ISBLANK(K346), NA(), K346), "-")</f>
        <v>0</v>
      </c>
    </row>
    <row r="347" spans="1:15" customHeight="1" ht="54">
      <c r="B347" s="13" t="str">
        <f>IF(ISBLANK(E347), IF(NOT(AND(ISBLANK($K347), ISBLANK($L347), ISBLANK($M347), ISBLANK($N347))), "Error: Please provide a value in the '#' column", "-"), IFERROR("Error: Missing value for '" &amp; INDIRECT(ADDRESS(5, (11 + MATCH(TRUE, INDEX(ISBLANK(K347:N347), 0, 0), 0) - 1))) &amp; "' in cell " &amp; ADDRESS(ROW(), (11 + MATCH(TRUE, INDEX(ISBLANK(K347:N347), 0, 0), 0) - 1), 4), "Success: All values provided"))</f>
        <v>0</v>
      </c>
      <c r="C347" s="14" t="s">
        <v>220</v>
      </c>
      <c r="D347" s="15" t="s">
        <v>220</v>
      </c>
      <c r="E347" s="12"/>
      <c r="F347" s="16" t="str">
        <f>IF(E347 ="", "", VLOOKUP(E347, 'Primary Responses'!$E$7:J$130, 2, FALSE))</f>
        <v>0</v>
      </c>
      <c r="G347" s="14" t="str">
        <f>IF(E347 ="", "", VLOOKUP(E347, 'Primary Responses'!$E$7:J$130, 3, FALSE))</f>
        <v>0</v>
      </c>
      <c r="H347" s="14" t="str">
        <f>IF(E347 ="", "", VLOOKUP(E347, 'Primary Responses'!$E$7:J$130, 4, FALSE))</f>
        <v>0</v>
      </c>
      <c r="I347" s="14" t="str">
        <f>IF(E347 ="", "", VLOOKUP(E347, 'Primary Responses'!$E$7:J$130, 5, FALSE))</f>
        <v>0</v>
      </c>
      <c r="J347" s="14" t="str">
        <f>IF(E347 ="", "", VLOOKUP(E347, 'Primary Responses'!$E$7:J$130, 6, FALSE))</f>
        <v>0</v>
      </c>
      <c r="K347" s="17"/>
      <c r="L347" s="12"/>
      <c r="M347" s="12"/>
      <c r="N347" s="12"/>
      <c r="O347" s="18" t="str">
        <f>IFERROR(IF(ISBLANK(I347), NA(), I347) * IF(ISBLANK(K347), NA(), K347), "-")</f>
        <v>0</v>
      </c>
    </row>
    <row r="348" spans="1:15" customHeight="1" ht="54">
      <c r="B348" s="13" t="str">
        <f>IF(ISBLANK(E348), IF(NOT(AND(ISBLANK($K348), ISBLANK($L348), ISBLANK($M348), ISBLANK($N348))), "Error: Please provide a value in the '#' column", "-"), IFERROR("Error: Missing value for '" &amp; INDIRECT(ADDRESS(5, (11 + MATCH(TRUE, INDEX(ISBLANK(K348:N348), 0, 0), 0) - 1))) &amp; "' in cell " &amp; ADDRESS(ROW(), (11 + MATCH(TRUE, INDEX(ISBLANK(K348:N348), 0, 0), 0) - 1), 4), "Success: All values provided"))</f>
        <v>0</v>
      </c>
      <c r="C348" s="14" t="s">
        <v>220</v>
      </c>
      <c r="D348" s="15" t="s">
        <v>220</v>
      </c>
      <c r="E348" s="12"/>
      <c r="F348" s="16" t="str">
        <f>IF(E348 ="", "", VLOOKUP(E348, 'Primary Responses'!$E$7:J$130, 2, FALSE))</f>
        <v>0</v>
      </c>
      <c r="G348" s="14" t="str">
        <f>IF(E348 ="", "", VLOOKUP(E348, 'Primary Responses'!$E$7:J$130, 3, FALSE))</f>
        <v>0</v>
      </c>
      <c r="H348" s="14" t="str">
        <f>IF(E348 ="", "", VLOOKUP(E348, 'Primary Responses'!$E$7:J$130, 4, FALSE))</f>
        <v>0</v>
      </c>
      <c r="I348" s="14" t="str">
        <f>IF(E348 ="", "", VLOOKUP(E348, 'Primary Responses'!$E$7:J$130, 5, FALSE))</f>
        <v>0</v>
      </c>
      <c r="J348" s="14" t="str">
        <f>IF(E348 ="", "", VLOOKUP(E348, 'Primary Responses'!$E$7:J$130, 6, FALSE))</f>
        <v>0</v>
      </c>
      <c r="K348" s="17"/>
      <c r="L348" s="12"/>
      <c r="M348" s="12"/>
      <c r="N348" s="12"/>
      <c r="O348" s="18" t="str">
        <f>IFERROR(IF(ISBLANK(I348), NA(), I348) * IF(ISBLANK(K348), NA(), K348), "-")</f>
        <v>0</v>
      </c>
    </row>
    <row r="349" spans="1:15" customHeight="1" ht="54">
      <c r="B349" s="13" t="str">
        <f>IF(ISBLANK(E349), IF(NOT(AND(ISBLANK($K349), ISBLANK($L349), ISBLANK($M349), ISBLANK($N349))), "Error: Please provide a value in the '#' column", "-"), IFERROR("Error: Missing value for '" &amp; INDIRECT(ADDRESS(5, (11 + MATCH(TRUE, INDEX(ISBLANK(K349:N349), 0, 0), 0) - 1))) &amp; "' in cell " &amp; ADDRESS(ROW(), (11 + MATCH(TRUE, INDEX(ISBLANK(K349:N349), 0, 0), 0) - 1), 4), "Success: All values provided"))</f>
        <v>0</v>
      </c>
      <c r="C349" s="14" t="s">
        <v>220</v>
      </c>
      <c r="D349" s="15" t="s">
        <v>220</v>
      </c>
      <c r="E349" s="12"/>
      <c r="F349" s="16" t="str">
        <f>IF(E349 ="", "", VLOOKUP(E349, 'Primary Responses'!$E$7:J$130, 2, FALSE))</f>
        <v>0</v>
      </c>
      <c r="G349" s="14" t="str">
        <f>IF(E349 ="", "", VLOOKUP(E349, 'Primary Responses'!$E$7:J$130, 3, FALSE))</f>
        <v>0</v>
      </c>
      <c r="H349" s="14" t="str">
        <f>IF(E349 ="", "", VLOOKUP(E349, 'Primary Responses'!$E$7:J$130, 4, FALSE))</f>
        <v>0</v>
      </c>
      <c r="I349" s="14" t="str">
        <f>IF(E349 ="", "", VLOOKUP(E349, 'Primary Responses'!$E$7:J$130, 5, FALSE))</f>
        <v>0</v>
      </c>
      <c r="J349" s="14" t="str">
        <f>IF(E349 ="", "", VLOOKUP(E349, 'Primary Responses'!$E$7:J$130, 6, FALSE))</f>
        <v>0</v>
      </c>
      <c r="K349" s="17"/>
      <c r="L349" s="12"/>
      <c r="M349" s="12"/>
      <c r="N349" s="12"/>
      <c r="O349" s="18" t="str">
        <f>IFERROR(IF(ISBLANK(I349), NA(), I349) * IF(ISBLANK(K349), NA(), K349), "-")</f>
        <v>0</v>
      </c>
    </row>
    <row r="350" spans="1:15" customHeight="1" ht="54">
      <c r="B350" s="13" t="str">
        <f>IF(ISBLANK(E350), IF(NOT(AND(ISBLANK($K350), ISBLANK($L350), ISBLANK($M350), ISBLANK($N350))), "Error: Please provide a value in the '#' column", "-"), IFERROR("Error: Missing value for '" &amp; INDIRECT(ADDRESS(5, (11 + MATCH(TRUE, INDEX(ISBLANK(K350:N350), 0, 0), 0) - 1))) &amp; "' in cell " &amp; ADDRESS(ROW(), (11 + MATCH(TRUE, INDEX(ISBLANK(K350:N350), 0, 0), 0) - 1), 4), "Success: All values provided"))</f>
        <v>0</v>
      </c>
      <c r="C350" s="14" t="s">
        <v>220</v>
      </c>
      <c r="D350" s="15" t="s">
        <v>220</v>
      </c>
      <c r="E350" s="12"/>
      <c r="F350" s="16" t="str">
        <f>IF(E350 ="", "", VLOOKUP(E350, 'Primary Responses'!$E$7:J$130, 2, FALSE))</f>
        <v>0</v>
      </c>
      <c r="G350" s="14" t="str">
        <f>IF(E350 ="", "", VLOOKUP(E350, 'Primary Responses'!$E$7:J$130, 3, FALSE))</f>
        <v>0</v>
      </c>
      <c r="H350" s="14" t="str">
        <f>IF(E350 ="", "", VLOOKUP(E350, 'Primary Responses'!$E$7:J$130, 4, FALSE))</f>
        <v>0</v>
      </c>
      <c r="I350" s="14" t="str">
        <f>IF(E350 ="", "", VLOOKUP(E350, 'Primary Responses'!$E$7:J$130, 5, FALSE))</f>
        <v>0</v>
      </c>
      <c r="J350" s="14" t="str">
        <f>IF(E350 ="", "", VLOOKUP(E350, 'Primary Responses'!$E$7:J$130, 6, FALSE))</f>
        <v>0</v>
      </c>
      <c r="K350" s="17"/>
      <c r="L350" s="12"/>
      <c r="M350" s="12"/>
      <c r="N350" s="12"/>
      <c r="O350" s="18" t="str">
        <f>IFERROR(IF(ISBLANK(I350), NA(), I350) * IF(ISBLANK(K350), NA(), K350), "-")</f>
        <v>0</v>
      </c>
    </row>
    <row r="351" spans="1:15" customHeight="1" ht="54">
      <c r="B351" s="13" t="str">
        <f>IF(ISBLANK(E351), IF(NOT(AND(ISBLANK($K351), ISBLANK($L351), ISBLANK($M351), ISBLANK($N351))), "Error: Please provide a value in the '#' column", "-"), IFERROR("Error: Missing value for '" &amp; INDIRECT(ADDRESS(5, (11 + MATCH(TRUE, INDEX(ISBLANK(K351:N351), 0, 0), 0) - 1))) &amp; "' in cell " &amp; ADDRESS(ROW(), (11 + MATCH(TRUE, INDEX(ISBLANK(K351:N351), 0, 0), 0) - 1), 4), "Success: All values provided"))</f>
        <v>0</v>
      </c>
      <c r="C351" s="14" t="s">
        <v>220</v>
      </c>
      <c r="D351" s="15" t="s">
        <v>220</v>
      </c>
      <c r="E351" s="12"/>
      <c r="F351" s="16" t="str">
        <f>IF(E351 ="", "", VLOOKUP(E351, 'Primary Responses'!$E$7:J$130, 2, FALSE))</f>
        <v>0</v>
      </c>
      <c r="G351" s="14" t="str">
        <f>IF(E351 ="", "", VLOOKUP(E351, 'Primary Responses'!$E$7:J$130, 3, FALSE))</f>
        <v>0</v>
      </c>
      <c r="H351" s="14" t="str">
        <f>IF(E351 ="", "", VLOOKUP(E351, 'Primary Responses'!$E$7:J$130, 4, FALSE))</f>
        <v>0</v>
      </c>
      <c r="I351" s="14" t="str">
        <f>IF(E351 ="", "", VLOOKUP(E351, 'Primary Responses'!$E$7:J$130, 5, FALSE))</f>
        <v>0</v>
      </c>
      <c r="J351" s="14" t="str">
        <f>IF(E351 ="", "", VLOOKUP(E351, 'Primary Responses'!$E$7:J$130, 6, FALSE))</f>
        <v>0</v>
      </c>
      <c r="K351" s="17"/>
      <c r="L351" s="12"/>
      <c r="M351" s="12"/>
      <c r="N351" s="12"/>
      <c r="O351" s="18" t="str">
        <f>IFERROR(IF(ISBLANK(I351), NA(), I351) * IF(ISBLANK(K351), NA(), K351), "-")</f>
        <v>0</v>
      </c>
    </row>
    <row r="352" spans="1:15" customHeight="1" ht="54">
      <c r="B352" s="13" t="str">
        <f>IF(ISBLANK(E352), IF(NOT(AND(ISBLANK($K352), ISBLANK($L352), ISBLANK($M352), ISBLANK($N352))), "Error: Please provide a value in the '#' column", "-"), IFERROR("Error: Missing value for '" &amp; INDIRECT(ADDRESS(5, (11 + MATCH(TRUE, INDEX(ISBLANK(K352:N352), 0, 0), 0) - 1))) &amp; "' in cell " &amp; ADDRESS(ROW(), (11 + MATCH(TRUE, INDEX(ISBLANK(K352:N352), 0, 0), 0) - 1), 4), "Success: All values provided"))</f>
        <v>0</v>
      </c>
      <c r="C352" s="14" t="s">
        <v>220</v>
      </c>
      <c r="D352" s="15" t="s">
        <v>220</v>
      </c>
      <c r="E352" s="12"/>
      <c r="F352" s="16" t="str">
        <f>IF(E352 ="", "", VLOOKUP(E352, 'Primary Responses'!$E$7:J$130, 2, FALSE))</f>
        <v>0</v>
      </c>
      <c r="G352" s="14" t="str">
        <f>IF(E352 ="", "", VLOOKUP(E352, 'Primary Responses'!$E$7:J$130, 3, FALSE))</f>
        <v>0</v>
      </c>
      <c r="H352" s="14" t="str">
        <f>IF(E352 ="", "", VLOOKUP(E352, 'Primary Responses'!$E$7:J$130, 4, FALSE))</f>
        <v>0</v>
      </c>
      <c r="I352" s="14" t="str">
        <f>IF(E352 ="", "", VLOOKUP(E352, 'Primary Responses'!$E$7:J$130, 5, FALSE))</f>
        <v>0</v>
      </c>
      <c r="J352" s="14" t="str">
        <f>IF(E352 ="", "", VLOOKUP(E352, 'Primary Responses'!$E$7:J$130, 6, FALSE))</f>
        <v>0</v>
      </c>
      <c r="K352" s="17"/>
      <c r="L352" s="12"/>
      <c r="M352" s="12"/>
      <c r="N352" s="12"/>
      <c r="O352" s="18" t="str">
        <f>IFERROR(IF(ISBLANK(I352), NA(), I352) * IF(ISBLANK(K352), NA(), K352), "-")</f>
        <v>0</v>
      </c>
    </row>
    <row r="353" spans="1:15" customHeight="1" ht="54">
      <c r="B353" s="13" t="str">
        <f>IF(ISBLANK(E353), IF(NOT(AND(ISBLANK($K353), ISBLANK($L353), ISBLANK($M353), ISBLANK($N353))), "Error: Please provide a value in the '#' column", "-"), IFERROR("Error: Missing value for '" &amp; INDIRECT(ADDRESS(5, (11 + MATCH(TRUE, INDEX(ISBLANK(K353:N353), 0, 0), 0) - 1))) &amp; "' in cell " &amp; ADDRESS(ROW(), (11 + MATCH(TRUE, INDEX(ISBLANK(K353:N353), 0, 0), 0) - 1), 4), "Success: All values provided"))</f>
        <v>0</v>
      </c>
      <c r="C353" s="14" t="s">
        <v>220</v>
      </c>
      <c r="D353" s="15" t="s">
        <v>220</v>
      </c>
      <c r="E353" s="12"/>
      <c r="F353" s="16" t="str">
        <f>IF(E353 ="", "", VLOOKUP(E353, 'Primary Responses'!$E$7:J$130, 2, FALSE))</f>
        <v>0</v>
      </c>
      <c r="G353" s="14" t="str">
        <f>IF(E353 ="", "", VLOOKUP(E353, 'Primary Responses'!$E$7:J$130, 3, FALSE))</f>
        <v>0</v>
      </c>
      <c r="H353" s="14" t="str">
        <f>IF(E353 ="", "", VLOOKUP(E353, 'Primary Responses'!$E$7:J$130, 4, FALSE))</f>
        <v>0</v>
      </c>
      <c r="I353" s="14" t="str">
        <f>IF(E353 ="", "", VLOOKUP(E353, 'Primary Responses'!$E$7:J$130, 5, FALSE))</f>
        <v>0</v>
      </c>
      <c r="J353" s="14" t="str">
        <f>IF(E353 ="", "", VLOOKUP(E353, 'Primary Responses'!$E$7:J$130, 6, FALSE))</f>
        <v>0</v>
      </c>
      <c r="K353" s="17"/>
      <c r="L353" s="12"/>
      <c r="M353" s="12"/>
      <c r="N353" s="12"/>
      <c r="O353" s="18" t="str">
        <f>IFERROR(IF(ISBLANK(I353), NA(), I353) * IF(ISBLANK(K353), NA(), K353), "-")</f>
        <v>0</v>
      </c>
    </row>
    <row r="354" spans="1:15" customHeight="1" ht="54">
      <c r="B354" s="13" t="str">
        <f>IF(ISBLANK(E354), IF(NOT(AND(ISBLANK($K354), ISBLANK($L354), ISBLANK($M354), ISBLANK($N354))), "Error: Please provide a value in the '#' column", "-"), IFERROR("Error: Missing value for '" &amp; INDIRECT(ADDRESS(5, (11 + MATCH(TRUE, INDEX(ISBLANK(K354:N354), 0, 0), 0) - 1))) &amp; "' in cell " &amp; ADDRESS(ROW(), (11 + MATCH(TRUE, INDEX(ISBLANK(K354:N354), 0, 0), 0) - 1), 4), "Success: All values provided"))</f>
        <v>0</v>
      </c>
      <c r="C354" s="14" t="s">
        <v>220</v>
      </c>
      <c r="D354" s="15" t="s">
        <v>220</v>
      </c>
      <c r="E354" s="12"/>
      <c r="F354" s="16" t="str">
        <f>IF(E354 ="", "", VLOOKUP(E354, 'Primary Responses'!$E$7:J$130, 2, FALSE))</f>
        <v>0</v>
      </c>
      <c r="G354" s="14" t="str">
        <f>IF(E354 ="", "", VLOOKUP(E354, 'Primary Responses'!$E$7:J$130, 3, FALSE))</f>
        <v>0</v>
      </c>
      <c r="H354" s="14" t="str">
        <f>IF(E354 ="", "", VLOOKUP(E354, 'Primary Responses'!$E$7:J$130, 4, FALSE))</f>
        <v>0</v>
      </c>
      <c r="I354" s="14" t="str">
        <f>IF(E354 ="", "", VLOOKUP(E354, 'Primary Responses'!$E$7:J$130, 5, FALSE))</f>
        <v>0</v>
      </c>
      <c r="J354" s="14" t="str">
        <f>IF(E354 ="", "", VLOOKUP(E354, 'Primary Responses'!$E$7:J$130, 6, FALSE))</f>
        <v>0</v>
      </c>
      <c r="K354" s="17"/>
      <c r="L354" s="12"/>
      <c r="M354" s="12"/>
      <c r="N354" s="12"/>
      <c r="O354" s="18" t="str">
        <f>IFERROR(IF(ISBLANK(I354), NA(), I354) * IF(ISBLANK(K354), NA(), K354), "-")</f>
        <v>0</v>
      </c>
    </row>
    <row r="355" spans="1:15" customHeight="1" ht="54">
      <c r="B355" s="13" t="str">
        <f>IF(ISBLANK(E355), IF(NOT(AND(ISBLANK($K355), ISBLANK($L355), ISBLANK($M355), ISBLANK($N355))), "Error: Please provide a value in the '#' column", "-"), IFERROR("Error: Missing value for '" &amp; INDIRECT(ADDRESS(5, (11 + MATCH(TRUE, INDEX(ISBLANK(K355:N355), 0, 0), 0) - 1))) &amp; "' in cell " &amp; ADDRESS(ROW(), (11 + MATCH(TRUE, INDEX(ISBLANK(K355:N355), 0, 0), 0) - 1), 4), "Success: All values provided"))</f>
        <v>0</v>
      </c>
      <c r="C355" s="14" t="s">
        <v>220</v>
      </c>
      <c r="D355" s="15" t="s">
        <v>220</v>
      </c>
      <c r="E355" s="12"/>
      <c r="F355" s="16" t="str">
        <f>IF(E355 ="", "", VLOOKUP(E355, 'Primary Responses'!$E$7:J$130, 2, FALSE))</f>
        <v>0</v>
      </c>
      <c r="G355" s="14" t="str">
        <f>IF(E355 ="", "", VLOOKUP(E355, 'Primary Responses'!$E$7:J$130, 3, FALSE))</f>
        <v>0</v>
      </c>
      <c r="H355" s="14" t="str">
        <f>IF(E355 ="", "", VLOOKUP(E355, 'Primary Responses'!$E$7:J$130, 4, FALSE))</f>
        <v>0</v>
      </c>
      <c r="I355" s="14" t="str">
        <f>IF(E355 ="", "", VLOOKUP(E355, 'Primary Responses'!$E$7:J$130, 5, FALSE))</f>
        <v>0</v>
      </c>
      <c r="J355" s="14" t="str">
        <f>IF(E355 ="", "", VLOOKUP(E355, 'Primary Responses'!$E$7:J$130, 6, FALSE))</f>
        <v>0</v>
      </c>
      <c r="K355" s="17"/>
      <c r="L355" s="12"/>
      <c r="M355" s="12"/>
      <c r="N355" s="12"/>
      <c r="O355" s="18" t="str">
        <f>IFERROR(IF(ISBLANK(I355), NA(), I355) * IF(ISBLANK(K355), NA(), K355), "-")</f>
        <v>0</v>
      </c>
    </row>
    <row r="356" spans="1:15" customHeight="1" ht="54">
      <c r="B356" s="13" t="str">
        <f>IF(ISBLANK(E356), IF(NOT(AND(ISBLANK($K356), ISBLANK($L356), ISBLANK($M356), ISBLANK($N356))), "Error: Please provide a value in the '#' column", "-"), IFERROR("Error: Missing value for '" &amp; INDIRECT(ADDRESS(5, (11 + MATCH(TRUE, INDEX(ISBLANK(K356:N356), 0, 0), 0) - 1))) &amp; "' in cell " &amp; ADDRESS(ROW(), (11 + MATCH(TRUE, INDEX(ISBLANK(K356:N356), 0, 0), 0) - 1), 4), "Success: All values provided"))</f>
        <v>0</v>
      </c>
      <c r="C356" s="14" t="s">
        <v>220</v>
      </c>
      <c r="D356" s="15" t="s">
        <v>220</v>
      </c>
      <c r="E356" s="12"/>
      <c r="F356" s="16" t="str">
        <f>IF(E356 ="", "", VLOOKUP(E356, 'Primary Responses'!$E$7:J$130, 2, FALSE))</f>
        <v>0</v>
      </c>
      <c r="G356" s="14" t="str">
        <f>IF(E356 ="", "", VLOOKUP(E356, 'Primary Responses'!$E$7:J$130, 3, FALSE))</f>
        <v>0</v>
      </c>
      <c r="H356" s="14" t="str">
        <f>IF(E356 ="", "", VLOOKUP(E356, 'Primary Responses'!$E$7:J$130, 4, FALSE))</f>
        <v>0</v>
      </c>
      <c r="I356" s="14" t="str">
        <f>IF(E356 ="", "", VLOOKUP(E356, 'Primary Responses'!$E$7:J$130, 5, FALSE))</f>
        <v>0</v>
      </c>
      <c r="J356" s="14" t="str">
        <f>IF(E356 ="", "", VLOOKUP(E356, 'Primary Responses'!$E$7:J$130, 6, FALSE))</f>
        <v>0</v>
      </c>
      <c r="K356" s="17"/>
      <c r="L356" s="12"/>
      <c r="M356" s="12"/>
      <c r="N356" s="12"/>
      <c r="O356" s="18" t="str">
        <f>IFERROR(IF(ISBLANK(I356), NA(), I356) * IF(ISBLANK(K356), NA(), K356), "-")</f>
        <v>0</v>
      </c>
    </row>
    <row r="357" spans="1:15" customHeight="1" ht="54">
      <c r="B357" s="13" t="str">
        <f>IF(ISBLANK(E357), IF(NOT(AND(ISBLANK($K357), ISBLANK($L357), ISBLANK($M357), ISBLANK($N357))), "Error: Please provide a value in the '#' column", "-"), IFERROR("Error: Missing value for '" &amp; INDIRECT(ADDRESS(5, (11 + MATCH(TRUE, INDEX(ISBLANK(K357:N357), 0, 0), 0) - 1))) &amp; "' in cell " &amp; ADDRESS(ROW(), (11 + MATCH(TRUE, INDEX(ISBLANK(K357:N357), 0, 0), 0) - 1), 4), "Success: All values provided"))</f>
        <v>0</v>
      </c>
      <c r="C357" s="14" t="s">
        <v>220</v>
      </c>
      <c r="D357" s="15" t="s">
        <v>220</v>
      </c>
      <c r="E357" s="12"/>
      <c r="F357" s="16" t="str">
        <f>IF(E357 ="", "", VLOOKUP(E357, 'Primary Responses'!$E$7:J$130, 2, FALSE))</f>
        <v>0</v>
      </c>
      <c r="G357" s="14" t="str">
        <f>IF(E357 ="", "", VLOOKUP(E357, 'Primary Responses'!$E$7:J$130, 3, FALSE))</f>
        <v>0</v>
      </c>
      <c r="H357" s="14" t="str">
        <f>IF(E357 ="", "", VLOOKUP(E357, 'Primary Responses'!$E$7:J$130, 4, FALSE))</f>
        <v>0</v>
      </c>
      <c r="I357" s="14" t="str">
        <f>IF(E357 ="", "", VLOOKUP(E357, 'Primary Responses'!$E$7:J$130, 5, FALSE))</f>
        <v>0</v>
      </c>
      <c r="J357" s="14" t="str">
        <f>IF(E357 ="", "", VLOOKUP(E357, 'Primary Responses'!$E$7:J$130, 6, FALSE))</f>
        <v>0</v>
      </c>
      <c r="K357" s="17"/>
      <c r="L357" s="12"/>
      <c r="M357" s="12"/>
      <c r="N357" s="12"/>
      <c r="O357" s="18" t="str">
        <f>IFERROR(IF(ISBLANK(I357), NA(), I357) * IF(ISBLANK(K357), NA(), K357), "-")</f>
        <v>0</v>
      </c>
    </row>
    <row r="358" spans="1:15" customHeight="1" ht="54">
      <c r="B358" s="13" t="str">
        <f>IF(ISBLANK(E358), IF(NOT(AND(ISBLANK($K358), ISBLANK($L358), ISBLANK($M358), ISBLANK($N358))), "Error: Please provide a value in the '#' column", "-"), IFERROR("Error: Missing value for '" &amp; INDIRECT(ADDRESS(5, (11 + MATCH(TRUE, INDEX(ISBLANK(K358:N358), 0, 0), 0) - 1))) &amp; "' in cell " &amp; ADDRESS(ROW(), (11 + MATCH(TRUE, INDEX(ISBLANK(K358:N358), 0, 0), 0) - 1), 4), "Success: All values provided"))</f>
        <v>0</v>
      </c>
      <c r="C358" s="14" t="s">
        <v>220</v>
      </c>
      <c r="D358" s="15" t="s">
        <v>220</v>
      </c>
      <c r="E358" s="12"/>
      <c r="F358" s="16" t="str">
        <f>IF(E358 ="", "", VLOOKUP(E358, 'Primary Responses'!$E$7:J$130, 2, FALSE))</f>
        <v>0</v>
      </c>
      <c r="G358" s="14" t="str">
        <f>IF(E358 ="", "", VLOOKUP(E358, 'Primary Responses'!$E$7:J$130, 3, FALSE))</f>
        <v>0</v>
      </c>
      <c r="H358" s="14" t="str">
        <f>IF(E358 ="", "", VLOOKUP(E358, 'Primary Responses'!$E$7:J$130, 4, FALSE))</f>
        <v>0</v>
      </c>
      <c r="I358" s="14" t="str">
        <f>IF(E358 ="", "", VLOOKUP(E358, 'Primary Responses'!$E$7:J$130, 5, FALSE))</f>
        <v>0</v>
      </c>
      <c r="J358" s="14" t="str">
        <f>IF(E358 ="", "", VLOOKUP(E358, 'Primary Responses'!$E$7:J$130, 6, FALSE))</f>
        <v>0</v>
      </c>
      <c r="K358" s="17"/>
      <c r="L358" s="12"/>
      <c r="M358" s="12"/>
      <c r="N358" s="12"/>
      <c r="O358" s="18" t="str">
        <f>IFERROR(IF(ISBLANK(I358), NA(), I358) * IF(ISBLANK(K358), NA(), K358), "-")</f>
        <v>0</v>
      </c>
    </row>
    <row r="359" spans="1:15" customHeight="1" ht="54">
      <c r="B359" s="13" t="str">
        <f>IF(ISBLANK(E359), IF(NOT(AND(ISBLANK($K359), ISBLANK($L359), ISBLANK($M359), ISBLANK($N359))), "Error: Please provide a value in the '#' column", "-"), IFERROR("Error: Missing value for '" &amp; INDIRECT(ADDRESS(5, (11 + MATCH(TRUE, INDEX(ISBLANK(K359:N359), 0, 0), 0) - 1))) &amp; "' in cell " &amp; ADDRESS(ROW(), (11 + MATCH(TRUE, INDEX(ISBLANK(K359:N359), 0, 0), 0) - 1), 4), "Success: All values provided"))</f>
        <v>0</v>
      </c>
      <c r="C359" s="14" t="s">
        <v>220</v>
      </c>
      <c r="D359" s="15" t="s">
        <v>220</v>
      </c>
      <c r="E359" s="12"/>
      <c r="F359" s="16" t="str">
        <f>IF(E359 ="", "", VLOOKUP(E359, 'Primary Responses'!$E$7:J$130, 2, FALSE))</f>
        <v>0</v>
      </c>
      <c r="G359" s="14" t="str">
        <f>IF(E359 ="", "", VLOOKUP(E359, 'Primary Responses'!$E$7:J$130, 3, FALSE))</f>
        <v>0</v>
      </c>
      <c r="H359" s="14" t="str">
        <f>IF(E359 ="", "", VLOOKUP(E359, 'Primary Responses'!$E$7:J$130, 4, FALSE))</f>
        <v>0</v>
      </c>
      <c r="I359" s="14" t="str">
        <f>IF(E359 ="", "", VLOOKUP(E359, 'Primary Responses'!$E$7:J$130, 5, FALSE))</f>
        <v>0</v>
      </c>
      <c r="J359" s="14" t="str">
        <f>IF(E359 ="", "", VLOOKUP(E359, 'Primary Responses'!$E$7:J$130, 6, FALSE))</f>
        <v>0</v>
      </c>
      <c r="K359" s="17"/>
      <c r="L359" s="12"/>
      <c r="M359" s="12"/>
      <c r="N359" s="12"/>
      <c r="O359" s="18" t="str">
        <f>IFERROR(IF(ISBLANK(I359), NA(), I359) * IF(ISBLANK(K359), NA(), K359), "-")</f>
        <v>0</v>
      </c>
    </row>
    <row r="360" spans="1:15" customHeight="1" ht="54">
      <c r="B360" s="13" t="str">
        <f>IF(ISBLANK(E360), IF(NOT(AND(ISBLANK($K360), ISBLANK($L360), ISBLANK($M360), ISBLANK($N360))), "Error: Please provide a value in the '#' column", "-"), IFERROR("Error: Missing value for '" &amp; INDIRECT(ADDRESS(5, (11 + MATCH(TRUE, INDEX(ISBLANK(K360:N360), 0, 0), 0) - 1))) &amp; "' in cell " &amp; ADDRESS(ROW(), (11 + MATCH(TRUE, INDEX(ISBLANK(K360:N360), 0, 0), 0) - 1), 4), "Success: All values provided"))</f>
        <v>0</v>
      </c>
      <c r="C360" s="14" t="s">
        <v>220</v>
      </c>
      <c r="D360" s="15" t="s">
        <v>220</v>
      </c>
      <c r="E360" s="12"/>
      <c r="F360" s="16" t="str">
        <f>IF(E360 ="", "", VLOOKUP(E360, 'Primary Responses'!$E$7:J$130, 2, FALSE))</f>
        <v>0</v>
      </c>
      <c r="G360" s="14" t="str">
        <f>IF(E360 ="", "", VLOOKUP(E360, 'Primary Responses'!$E$7:J$130, 3, FALSE))</f>
        <v>0</v>
      </c>
      <c r="H360" s="14" t="str">
        <f>IF(E360 ="", "", VLOOKUP(E360, 'Primary Responses'!$E$7:J$130, 4, FALSE))</f>
        <v>0</v>
      </c>
      <c r="I360" s="14" t="str">
        <f>IF(E360 ="", "", VLOOKUP(E360, 'Primary Responses'!$E$7:J$130, 5, FALSE))</f>
        <v>0</v>
      </c>
      <c r="J360" s="14" t="str">
        <f>IF(E360 ="", "", VLOOKUP(E360, 'Primary Responses'!$E$7:J$130, 6, FALSE))</f>
        <v>0</v>
      </c>
      <c r="K360" s="17"/>
      <c r="L360" s="12"/>
      <c r="M360" s="12"/>
      <c r="N360" s="12"/>
      <c r="O360" s="18" t="str">
        <f>IFERROR(IF(ISBLANK(I360), NA(), I360) * IF(ISBLANK(K360), NA(), K360), "-")</f>
        <v>0</v>
      </c>
    </row>
    <row r="361" spans="1:15" customHeight="1" ht="54">
      <c r="B361" s="13" t="str">
        <f>IF(ISBLANK(E361), IF(NOT(AND(ISBLANK($K361), ISBLANK($L361), ISBLANK($M361), ISBLANK($N361))), "Error: Please provide a value in the '#' column", "-"), IFERROR("Error: Missing value for '" &amp; INDIRECT(ADDRESS(5, (11 + MATCH(TRUE, INDEX(ISBLANK(K361:N361), 0, 0), 0) - 1))) &amp; "' in cell " &amp; ADDRESS(ROW(), (11 + MATCH(TRUE, INDEX(ISBLANK(K361:N361), 0, 0), 0) - 1), 4), "Success: All values provided"))</f>
        <v>0</v>
      </c>
      <c r="C361" s="14" t="s">
        <v>220</v>
      </c>
      <c r="D361" s="15" t="s">
        <v>220</v>
      </c>
      <c r="E361" s="12"/>
      <c r="F361" s="16" t="str">
        <f>IF(E361 ="", "", VLOOKUP(E361, 'Primary Responses'!$E$7:J$130, 2, FALSE))</f>
        <v>0</v>
      </c>
      <c r="G361" s="14" t="str">
        <f>IF(E361 ="", "", VLOOKUP(E361, 'Primary Responses'!$E$7:J$130, 3, FALSE))</f>
        <v>0</v>
      </c>
      <c r="H361" s="14" t="str">
        <f>IF(E361 ="", "", VLOOKUP(E361, 'Primary Responses'!$E$7:J$130, 4, FALSE))</f>
        <v>0</v>
      </c>
      <c r="I361" s="14" t="str">
        <f>IF(E361 ="", "", VLOOKUP(E361, 'Primary Responses'!$E$7:J$130, 5, FALSE))</f>
        <v>0</v>
      </c>
      <c r="J361" s="14" t="str">
        <f>IF(E361 ="", "", VLOOKUP(E361, 'Primary Responses'!$E$7:J$130, 6, FALSE))</f>
        <v>0</v>
      </c>
      <c r="K361" s="17"/>
      <c r="L361" s="12"/>
      <c r="M361" s="12"/>
      <c r="N361" s="12"/>
      <c r="O361" s="18" t="str">
        <f>IFERROR(IF(ISBLANK(I361), NA(), I361) * IF(ISBLANK(K361), NA(), K361), "-")</f>
        <v>0</v>
      </c>
    </row>
    <row r="362" spans="1:15" customHeight="1" ht="54">
      <c r="B362" s="13" t="str">
        <f>IF(ISBLANK(E362), IF(NOT(AND(ISBLANK($K362), ISBLANK($L362), ISBLANK($M362), ISBLANK($N362))), "Error: Please provide a value in the '#' column", "-"), IFERROR("Error: Missing value for '" &amp; INDIRECT(ADDRESS(5, (11 + MATCH(TRUE, INDEX(ISBLANK(K362:N362), 0, 0), 0) - 1))) &amp; "' in cell " &amp; ADDRESS(ROW(), (11 + MATCH(TRUE, INDEX(ISBLANK(K362:N362), 0, 0), 0) - 1), 4), "Success: All values provided"))</f>
        <v>0</v>
      </c>
      <c r="C362" s="14" t="s">
        <v>220</v>
      </c>
      <c r="D362" s="15" t="s">
        <v>220</v>
      </c>
      <c r="E362" s="12"/>
      <c r="F362" s="16" t="str">
        <f>IF(E362 ="", "", VLOOKUP(E362, 'Primary Responses'!$E$7:J$130, 2, FALSE))</f>
        <v>0</v>
      </c>
      <c r="G362" s="14" t="str">
        <f>IF(E362 ="", "", VLOOKUP(E362, 'Primary Responses'!$E$7:J$130, 3, FALSE))</f>
        <v>0</v>
      </c>
      <c r="H362" s="14" t="str">
        <f>IF(E362 ="", "", VLOOKUP(E362, 'Primary Responses'!$E$7:J$130, 4, FALSE))</f>
        <v>0</v>
      </c>
      <c r="I362" s="14" t="str">
        <f>IF(E362 ="", "", VLOOKUP(E362, 'Primary Responses'!$E$7:J$130, 5, FALSE))</f>
        <v>0</v>
      </c>
      <c r="J362" s="14" t="str">
        <f>IF(E362 ="", "", VLOOKUP(E362, 'Primary Responses'!$E$7:J$130, 6, FALSE))</f>
        <v>0</v>
      </c>
      <c r="K362" s="17"/>
      <c r="L362" s="12"/>
      <c r="M362" s="12"/>
      <c r="N362" s="12"/>
      <c r="O362" s="18" t="str">
        <f>IFERROR(IF(ISBLANK(I362), NA(), I362) * IF(ISBLANK(K362), NA(), K362), "-")</f>
        <v>0</v>
      </c>
    </row>
    <row r="363" spans="1:15" customHeight="1" ht="54">
      <c r="B363" s="13" t="str">
        <f>IF(ISBLANK(E363), IF(NOT(AND(ISBLANK($K363), ISBLANK($L363), ISBLANK($M363), ISBLANK($N363))), "Error: Please provide a value in the '#' column", "-"), IFERROR("Error: Missing value for '" &amp; INDIRECT(ADDRESS(5, (11 + MATCH(TRUE, INDEX(ISBLANK(K363:N363), 0, 0), 0) - 1))) &amp; "' in cell " &amp; ADDRESS(ROW(), (11 + MATCH(TRUE, INDEX(ISBLANK(K363:N363), 0, 0), 0) - 1), 4), "Success: All values provided"))</f>
        <v>0</v>
      </c>
      <c r="C363" s="14" t="s">
        <v>220</v>
      </c>
      <c r="D363" s="15" t="s">
        <v>220</v>
      </c>
      <c r="E363" s="12"/>
      <c r="F363" s="16" t="str">
        <f>IF(E363 ="", "", VLOOKUP(E363, 'Primary Responses'!$E$7:J$130, 2, FALSE))</f>
        <v>0</v>
      </c>
      <c r="G363" s="14" t="str">
        <f>IF(E363 ="", "", VLOOKUP(E363, 'Primary Responses'!$E$7:J$130, 3, FALSE))</f>
        <v>0</v>
      </c>
      <c r="H363" s="14" t="str">
        <f>IF(E363 ="", "", VLOOKUP(E363, 'Primary Responses'!$E$7:J$130, 4, FALSE))</f>
        <v>0</v>
      </c>
      <c r="I363" s="14" t="str">
        <f>IF(E363 ="", "", VLOOKUP(E363, 'Primary Responses'!$E$7:J$130, 5, FALSE))</f>
        <v>0</v>
      </c>
      <c r="J363" s="14" t="str">
        <f>IF(E363 ="", "", VLOOKUP(E363, 'Primary Responses'!$E$7:J$130, 6, FALSE))</f>
        <v>0</v>
      </c>
      <c r="K363" s="17"/>
      <c r="L363" s="12"/>
      <c r="M363" s="12"/>
      <c r="N363" s="12"/>
      <c r="O363" s="18" t="str">
        <f>IFERROR(IF(ISBLANK(I363), NA(), I363) * IF(ISBLANK(K363), NA(), K363), "-")</f>
        <v>0</v>
      </c>
    </row>
    <row r="364" spans="1:15" customHeight="1" ht="54">
      <c r="B364" s="13" t="str">
        <f>IF(ISBLANK(E364), IF(NOT(AND(ISBLANK($K364), ISBLANK($L364), ISBLANK($M364), ISBLANK($N364))), "Error: Please provide a value in the '#' column", "-"), IFERROR("Error: Missing value for '" &amp; INDIRECT(ADDRESS(5, (11 + MATCH(TRUE, INDEX(ISBLANK(K364:N364), 0, 0), 0) - 1))) &amp; "' in cell " &amp; ADDRESS(ROW(), (11 + MATCH(TRUE, INDEX(ISBLANK(K364:N364), 0, 0), 0) - 1), 4), "Success: All values provided"))</f>
        <v>0</v>
      </c>
      <c r="C364" s="14" t="s">
        <v>220</v>
      </c>
      <c r="D364" s="15" t="s">
        <v>220</v>
      </c>
      <c r="E364" s="12"/>
      <c r="F364" s="16" t="str">
        <f>IF(E364 ="", "", VLOOKUP(E364, 'Primary Responses'!$E$7:J$130, 2, FALSE))</f>
        <v>0</v>
      </c>
      <c r="G364" s="14" t="str">
        <f>IF(E364 ="", "", VLOOKUP(E364, 'Primary Responses'!$E$7:J$130, 3, FALSE))</f>
        <v>0</v>
      </c>
      <c r="H364" s="14" t="str">
        <f>IF(E364 ="", "", VLOOKUP(E364, 'Primary Responses'!$E$7:J$130, 4, FALSE))</f>
        <v>0</v>
      </c>
      <c r="I364" s="14" t="str">
        <f>IF(E364 ="", "", VLOOKUP(E364, 'Primary Responses'!$E$7:J$130, 5, FALSE))</f>
        <v>0</v>
      </c>
      <c r="J364" s="14" t="str">
        <f>IF(E364 ="", "", VLOOKUP(E364, 'Primary Responses'!$E$7:J$130, 6, FALSE))</f>
        <v>0</v>
      </c>
      <c r="K364" s="17"/>
      <c r="L364" s="12"/>
      <c r="M364" s="12"/>
      <c r="N364" s="12"/>
      <c r="O364" s="18" t="str">
        <f>IFERROR(IF(ISBLANK(I364), NA(), I364) * IF(ISBLANK(K364), NA(), K364), "-")</f>
        <v>0</v>
      </c>
    </row>
    <row r="365" spans="1:15" customHeight="1" ht="54">
      <c r="B365" s="13" t="str">
        <f>IF(ISBLANK(E365), IF(NOT(AND(ISBLANK($K365), ISBLANK($L365), ISBLANK($M365), ISBLANK($N365))), "Error: Please provide a value in the '#' column", "-"), IFERROR("Error: Missing value for '" &amp; INDIRECT(ADDRESS(5, (11 + MATCH(TRUE, INDEX(ISBLANK(K365:N365), 0, 0), 0) - 1))) &amp; "' in cell " &amp; ADDRESS(ROW(), (11 + MATCH(TRUE, INDEX(ISBLANK(K365:N365), 0, 0), 0) - 1), 4), "Success: All values provided"))</f>
        <v>0</v>
      </c>
      <c r="C365" s="14" t="s">
        <v>220</v>
      </c>
      <c r="D365" s="15" t="s">
        <v>220</v>
      </c>
      <c r="E365" s="12"/>
      <c r="F365" s="16" t="str">
        <f>IF(E365 ="", "", VLOOKUP(E365, 'Primary Responses'!$E$7:J$130, 2, FALSE))</f>
        <v>0</v>
      </c>
      <c r="G365" s="14" t="str">
        <f>IF(E365 ="", "", VLOOKUP(E365, 'Primary Responses'!$E$7:J$130, 3, FALSE))</f>
        <v>0</v>
      </c>
      <c r="H365" s="14" t="str">
        <f>IF(E365 ="", "", VLOOKUP(E365, 'Primary Responses'!$E$7:J$130, 4, FALSE))</f>
        <v>0</v>
      </c>
      <c r="I365" s="14" t="str">
        <f>IF(E365 ="", "", VLOOKUP(E365, 'Primary Responses'!$E$7:J$130, 5, FALSE))</f>
        <v>0</v>
      </c>
      <c r="J365" s="14" t="str">
        <f>IF(E365 ="", "", VLOOKUP(E365, 'Primary Responses'!$E$7:J$130, 6, FALSE))</f>
        <v>0</v>
      </c>
      <c r="K365" s="17"/>
      <c r="L365" s="12"/>
      <c r="M365" s="12"/>
      <c r="N365" s="12"/>
      <c r="O365" s="18" t="str">
        <f>IFERROR(IF(ISBLANK(I365), NA(), I365) * IF(ISBLANK(K365), NA(), K365), "-")</f>
        <v>0</v>
      </c>
    </row>
    <row r="366" spans="1:15" customHeight="1" ht="54">
      <c r="B366" s="13" t="str">
        <f>IF(ISBLANK(E366), IF(NOT(AND(ISBLANK($K366), ISBLANK($L366), ISBLANK($M366), ISBLANK($N366))), "Error: Please provide a value in the '#' column", "-"), IFERROR("Error: Missing value for '" &amp; INDIRECT(ADDRESS(5, (11 + MATCH(TRUE, INDEX(ISBLANK(K366:N366), 0, 0), 0) - 1))) &amp; "' in cell " &amp; ADDRESS(ROW(), (11 + MATCH(TRUE, INDEX(ISBLANK(K366:N366), 0, 0), 0) - 1), 4), "Success: All values provided"))</f>
        <v>0</v>
      </c>
      <c r="C366" s="14" t="s">
        <v>220</v>
      </c>
      <c r="D366" s="15" t="s">
        <v>220</v>
      </c>
      <c r="E366" s="12"/>
      <c r="F366" s="16" t="str">
        <f>IF(E366 ="", "", VLOOKUP(E366, 'Primary Responses'!$E$7:J$130, 2, FALSE))</f>
        <v>0</v>
      </c>
      <c r="G366" s="14" t="str">
        <f>IF(E366 ="", "", VLOOKUP(E366, 'Primary Responses'!$E$7:J$130, 3, FALSE))</f>
        <v>0</v>
      </c>
      <c r="H366" s="14" t="str">
        <f>IF(E366 ="", "", VLOOKUP(E366, 'Primary Responses'!$E$7:J$130, 4, FALSE))</f>
        <v>0</v>
      </c>
      <c r="I366" s="14" t="str">
        <f>IF(E366 ="", "", VLOOKUP(E366, 'Primary Responses'!$E$7:J$130, 5, FALSE))</f>
        <v>0</v>
      </c>
      <c r="J366" s="14" t="str">
        <f>IF(E366 ="", "", VLOOKUP(E366, 'Primary Responses'!$E$7:J$130, 6, FALSE))</f>
        <v>0</v>
      </c>
      <c r="K366" s="17"/>
      <c r="L366" s="12"/>
      <c r="M366" s="12"/>
      <c r="N366" s="12"/>
      <c r="O366" s="18" t="str">
        <f>IFERROR(IF(ISBLANK(I366), NA(), I366) * IF(ISBLANK(K366), NA(), K366), "-")</f>
        <v>0</v>
      </c>
    </row>
    <row r="367" spans="1:15" customHeight="1" ht="54">
      <c r="B367" s="13" t="str">
        <f>IF(ISBLANK(E367), IF(NOT(AND(ISBLANK($K367), ISBLANK($L367), ISBLANK($M367), ISBLANK($N367))), "Error: Please provide a value in the '#' column", "-"), IFERROR("Error: Missing value for '" &amp; INDIRECT(ADDRESS(5, (11 + MATCH(TRUE, INDEX(ISBLANK(K367:N367), 0, 0), 0) - 1))) &amp; "' in cell " &amp; ADDRESS(ROW(), (11 + MATCH(TRUE, INDEX(ISBLANK(K367:N367), 0, 0), 0) - 1), 4), "Success: All values provided"))</f>
        <v>0</v>
      </c>
      <c r="C367" s="14" t="s">
        <v>220</v>
      </c>
      <c r="D367" s="15" t="s">
        <v>220</v>
      </c>
      <c r="E367" s="12"/>
      <c r="F367" s="16" t="str">
        <f>IF(E367 ="", "", VLOOKUP(E367, 'Primary Responses'!$E$7:J$130, 2, FALSE))</f>
        <v>0</v>
      </c>
      <c r="G367" s="14" t="str">
        <f>IF(E367 ="", "", VLOOKUP(E367, 'Primary Responses'!$E$7:J$130, 3, FALSE))</f>
        <v>0</v>
      </c>
      <c r="H367" s="14" t="str">
        <f>IF(E367 ="", "", VLOOKUP(E367, 'Primary Responses'!$E$7:J$130, 4, FALSE))</f>
        <v>0</v>
      </c>
      <c r="I367" s="14" t="str">
        <f>IF(E367 ="", "", VLOOKUP(E367, 'Primary Responses'!$E$7:J$130, 5, FALSE))</f>
        <v>0</v>
      </c>
      <c r="J367" s="14" t="str">
        <f>IF(E367 ="", "", VLOOKUP(E367, 'Primary Responses'!$E$7:J$130, 6, FALSE))</f>
        <v>0</v>
      </c>
      <c r="K367" s="17"/>
      <c r="L367" s="12"/>
      <c r="M367" s="12"/>
      <c r="N367" s="12"/>
      <c r="O367" s="18" t="str">
        <f>IFERROR(IF(ISBLANK(I367), NA(), I367) * IF(ISBLANK(K367), NA(), K367), "-")</f>
        <v>0</v>
      </c>
    </row>
    <row r="368" spans="1:15" customHeight="1" ht="54">
      <c r="B368" s="13" t="str">
        <f>IF(ISBLANK(E368), IF(NOT(AND(ISBLANK($K368), ISBLANK($L368), ISBLANK($M368), ISBLANK($N368))), "Error: Please provide a value in the '#' column", "-"), IFERROR("Error: Missing value for '" &amp; INDIRECT(ADDRESS(5, (11 + MATCH(TRUE, INDEX(ISBLANK(K368:N368), 0, 0), 0) - 1))) &amp; "' in cell " &amp; ADDRESS(ROW(), (11 + MATCH(TRUE, INDEX(ISBLANK(K368:N368), 0, 0), 0) - 1), 4), "Success: All values provided"))</f>
        <v>0</v>
      </c>
      <c r="C368" s="14" t="s">
        <v>220</v>
      </c>
      <c r="D368" s="15" t="s">
        <v>220</v>
      </c>
      <c r="E368" s="12"/>
      <c r="F368" s="16" t="str">
        <f>IF(E368 ="", "", VLOOKUP(E368, 'Primary Responses'!$E$7:J$130, 2, FALSE))</f>
        <v>0</v>
      </c>
      <c r="G368" s="14" t="str">
        <f>IF(E368 ="", "", VLOOKUP(E368, 'Primary Responses'!$E$7:J$130, 3, FALSE))</f>
        <v>0</v>
      </c>
      <c r="H368" s="14" t="str">
        <f>IF(E368 ="", "", VLOOKUP(E368, 'Primary Responses'!$E$7:J$130, 4, FALSE))</f>
        <v>0</v>
      </c>
      <c r="I368" s="14" t="str">
        <f>IF(E368 ="", "", VLOOKUP(E368, 'Primary Responses'!$E$7:J$130, 5, FALSE))</f>
        <v>0</v>
      </c>
      <c r="J368" s="14" t="str">
        <f>IF(E368 ="", "", VLOOKUP(E368, 'Primary Responses'!$E$7:J$130, 6, FALSE))</f>
        <v>0</v>
      </c>
      <c r="K368" s="17"/>
      <c r="L368" s="12"/>
      <c r="M368" s="12"/>
      <c r="N368" s="12"/>
      <c r="O368" s="18" t="str">
        <f>IFERROR(IF(ISBLANK(I368), NA(), I368) * IF(ISBLANK(K368), NA(), K368), "-")</f>
        <v>0</v>
      </c>
    </row>
    <row r="369" spans="1:15" customHeight="1" ht="54">
      <c r="B369" s="13" t="str">
        <f>IF(ISBLANK(E369), IF(NOT(AND(ISBLANK($K369), ISBLANK($L369), ISBLANK($M369), ISBLANK($N369))), "Error: Please provide a value in the '#' column", "-"), IFERROR("Error: Missing value for '" &amp; INDIRECT(ADDRESS(5, (11 + MATCH(TRUE, INDEX(ISBLANK(K369:N369), 0, 0), 0) - 1))) &amp; "' in cell " &amp; ADDRESS(ROW(), (11 + MATCH(TRUE, INDEX(ISBLANK(K369:N369), 0, 0), 0) - 1), 4), "Success: All values provided"))</f>
        <v>0</v>
      </c>
      <c r="C369" s="14" t="s">
        <v>220</v>
      </c>
      <c r="D369" s="15" t="s">
        <v>220</v>
      </c>
      <c r="E369" s="12"/>
      <c r="F369" s="16" t="str">
        <f>IF(E369 ="", "", VLOOKUP(E369, 'Primary Responses'!$E$7:J$130, 2, FALSE))</f>
        <v>0</v>
      </c>
      <c r="G369" s="14" t="str">
        <f>IF(E369 ="", "", VLOOKUP(E369, 'Primary Responses'!$E$7:J$130, 3, FALSE))</f>
        <v>0</v>
      </c>
      <c r="H369" s="14" t="str">
        <f>IF(E369 ="", "", VLOOKUP(E369, 'Primary Responses'!$E$7:J$130, 4, FALSE))</f>
        <v>0</v>
      </c>
      <c r="I369" s="14" t="str">
        <f>IF(E369 ="", "", VLOOKUP(E369, 'Primary Responses'!$E$7:J$130, 5, FALSE))</f>
        <v>0</v>
      </c>
      <c r="J369" s="14" t="str">
        <f>IF(E369 ="", "", VLOOKUP(E369, 'Primary Responses'!$E$7:J$130, 6, FALSE))</f>
        <v>0</v>
      </c>
      <c r="K369" s="17"/>
      <c r="L369" s="12"/>
      <c r="M369" s="12"/>
      <c r="N369" s="12"/>
      <c r="O369" s="18" t="str">
        <f>IFERROR(IF(ISBLANK(I369), NA(), I369) * IF(ISBLANK(K369), NA(), K369), "-")</f>
        <v>0</v>
      </c>
    </row>
    <row r="370" spans="1:15" customHeight="1" ht="54">
      <c r="B370" s="13" t="str">
        <f>IF(ISBLANK(E370), IF(NOT(AND(ISBLANK($K370), ISBLANK($L370), ISBLANK($M370), ISBLANK($N370))), "Error: Please provide a value in the '#' column", "-"), IFERROR("Error: Missing value for '" &amp; INDIRECT(ADDRESS(5, (11 + MATCH(TRUE, INDEX(ISBLANK(K370:N370), 0, 0), 0) - 1))) &amp; "' in cell " &amp; ADDRESS(ROW(), (11 + MATCH(TRUE, INDEX(ISBLANK(K370:N370), 0, 0), 0) - 1), 4), "Success: All values provided"))</f>
        <v>0</v>
      </c>
      <c r="C370" s="14" t="s">
        <v>220</v>
      </c>
      <c r="D370" s="15" t="s">
        <v>220</v>
      </c>
      <c r="E370" s="12"/>
      <c r="F370" s="16" t="str">
        <f>IF(E370 ="", "", VLOOKUP(E370, 'Primary Responses'!$E$7:J$130, 2, FALSE))</f>
        <v>0</v>
      </c>
      <c r="G370" s="14" t="str">
        <f>IF(E370 ="", "", VLOOKUP(E370, 'Primary Responses'!$E$7:J$130, 3, FALSE))</f>
        <v>0</v>
      </c>
      <c r="H370" s="14" t="str">
        <f>IF(E370 ="", "", VLOOKUP(E370, 'Primary Responses'!$E$7:J$130, 4, FALSE))</f>
        <v>0</v>
      </c>
      <c r="I370" s="14" t="str">
        <f>IF(E370 ="", "", VLOOKUP(E370, 'Primary Responses'!$E$7:J$130, 5, FALSE))</f>
        <v>0</v>
      </c>
      <c r="J370" s="14" t="str">
        <f>IF(E370 ="", "", VLOOKUP(E370, 'Primary Responses'!$E$7:J$130, 6, FALSE))</f>
        <v>0</v>
      </c>
      <c r="K370" s="17"/>
      <c r="L370" s="12"/>
      <c r="M370" s="12"/>
      <c r="N370" s="12"/>
      <c r="O370" s="18" t="str">
        <f>IFERROR(IF(ISBLANK(I370), NA(), I370) * IF(ISBLANK(K370), NA(), K370), "-")</f>
        <v>0</v>
      </c>
    </row>
    <row r="371" spans="1:15" customHeight="1" ht="54">
      <c r="B371" s="13" t="str">
        <f>IF(ISBLANK(E371), IF(NOT(AND(ISBLANK($K371), ISBLANK($L371), ISBLANK($M371), ISBLANK($N371))), "Error: Please provide a value in the '#' column", "-"), IFERROR("Error: Missing value for '" &amp; INDIRECT(ADDRESS(5, (11 + MATCH(TRUE, INDEX(ISBLANK(K371:N371), 0, 0), 0) - 1))) &amp; "' in cell " &amp; ADDRESS(ROW(), (11 + MATCH(TRUE, INDEX(ISBLANK(K371:N371), 0, 0), 0) - 1), 4), "Success: All values provided"))</f>
        <v>0</v>
      </c>
      <c r="C371" s="14" t="s">
        <v>220</v>
      </c>
      <c r="D371" s="15" t="s">
        <v>220</v>
      </c>
      <c r="E371" s="12"/>
      <c r="F371" s="16" t="str">
        <f>IF(E371 ="", "", VLOOKUP(E371, 'Primary Responses'!$E$7:J$130, 2, FALSE))</f>
        <v>0</v>
      </c>
      <c r="G371" s="14" t="str">
        <f>IF(E371 ="", "", VLOOKUP(E371, 'Primary Responses'!$E$7:J$130, 3, FALSE))</f>
        <v>0</v>
      </c>
      <c r="H371" s="14" t="str">
        <f>IF(E371 ="", "", VLOOKUP(E371, 'Primary Responses'!$E$7:J$130, 4, FALSE))</f>
        <v>0</v>
      </c>
      <c r="I371" s="14" t="str">
        <f>IF(E371 ="", "", VLOOKUP(E371, 'Primary Responses'!$E$7:J$130, 5, FALSE))</f>
        <v>0</v>
      </c>
      <c r="J371" s="14" t="str">
        <f>IF(E371 ="", "", VLOOKUP(E371, 'Primary Responses'!$E$7:J$130, 6, FALSE))</f>
        <v>0</v>
      </c>
      <c r="K371" s="17"/>
      <c r="L371" s="12"/>
      <c r="M371" s="12"/>
      <c r="N371" s="12"/>
      <c r="O371" s="18" t="str">
        <f>IFERROR(IF(ISBLANK(I371), NA(), I371) * IF(ISBLANK(K371), NA(), K371), "-")</f>
        <v>0</v>
      </c>
    </row>
    <row r="372" spans="1:15" customHeight="1" ht="54">
      <c r="B372" s="13" t="str">
        <f>IF(ISBLANK(E372), IF(NOT(AND(ISBLANK($K372), ISBLANK($L372), ISBLANK($M372), ISBLANK($N372))), "Error: Please provide a value in the '#' column", "-"), IFERROR("Error: Missing value for '" &amp; INDIRECT(ADDRESS(5, (11 + MATCH(TRUE, INDEX(ISBLANK(K372:N372), 0, 0), 0) - 1))) &amp; "' in cell " &amp; ADDRESS(ROW(), (11 + MATCH(TRUE, INDEX(ISBLANK(K372:N372), 0, 0), 0) - 1), 4), "Success: All values provided"))</f>
        <v>0</v>
      </c>
      <c r="C372" s="14" t="s">
        <v>220</v>
      </c>
      <c r="D372" s="15" t="s">
        <v>220</v>
      </c>
      <c r="E372" s="12"/>
      <c r="F372" s="16" t="str">
        <f>IF(E372 ="", "", VLOOKUP(E372, 'Primary Responses'!$E$7:J$130, 2, FALSE))</f>
        <v>0</v>
      </c>
      <c r="G372" s="14" t="str">
        <f>IF(E372 ="", "", VLOOKUP(E372, 'Primary Responses'!$E$7:J$130, 3, FALSE))</f>
        <v>0</v>
      </c>
      <c r="H372" s="14" t="str">
        <f>IF(E372 ="", "", VLOOKUP(E372, 'Primary Responses'!$E$7:J$130, 4, FALSE))</f>
        <v>0</v>
      </c>
      <c r="I372" s="14" t="str">
        <f>IF(E372 ="", "", VLOOKUP(E372, 'Primary Responses'!$E$7:J$130, 5, FALSE))</f>
        <v>0</v>
      </c>
      <c r="J372" s="14" t="str">
        <f>IF(E372 ="", "", VLOOKUP(E372, 'Primary Responses'!$E$7:J$130, 6, FALSE))</f>
        <v>0</v>
      </c>
      <c r="K372" s="17"/>
      <c r="L372" s="12"/>
      <c r="M372" s="12"/>
      <c r="N372" s="12"/>
      <c r="O372" s="18" t="str">
        <f>IFERROR(IF(ISBLANK(I372), NA(), I372) * IF(ISBLANK(K372), NA(), K372), "-")</f>
        <v>0</v>
      </c>
    </row>
    <row r="373" spans="1:15" customHeight="1" ht="54">
      <c r="B373" s="13" t="str">
        <f>IF(ISBLANK(E373), IF(NOT(AND(ISBLANK($K373), ISBLANK($L373), ISBLANK($M373), ISBLANK($N373))), "Error: Please provide a value in the '#' column", "-"), IFERROR("Error: Missing value for '" &amp; INDIRECT(ADDRESS(5, (11 + MATCH(TRUE, INDEX(ISBLANK(K373:N373), 0, 0), 0) - 1))) &amp; "' in cell " &amp; ADDRESS(ROW(), (11 + MATCH(TRUE, INDEX(ISBLANK(K373:N373), 0, 0), 0) - 1), 4), "Success: All values provided"))</f>
        <v>0</v>
      </c>
      <c r="C373" s="14" t="s">
        <v>220</v>
      </c>
      <c r="D373" s="15" t="s">
        <v>220</v>
      </c>
      <c r="E373" s="12"/>
      <c r="F373" s="16" t="str">
        <f>IF(E373 ="", "", VLOOKUP(E373, 'Primary Responses'!$E$7:J$130, 2, FALSE))</f>
        <v>0</v>
      </c>
      <c r="G373" s="14" t="str">
        <f>IF(E373 ="", "", VLOOKUP(E373, 'Primary Responses'!$E$7:J$130, 3, FALSE))</f>
        <v>0</v>
      </c>
      <c r="H373" s="14" t="str">
        <f>IF(E373 ="", "", VLOOKUP(E373, 'Primary Responses'!$E$7:J$130, 4, FALSE))</f>
        <v>0</v>
      </c>
      <c r="I373" s="14" t="str">
        <f>IF(E373 ="", "", VLOOKUP(E373, 'Primary Responses'!$E$7:J$130, 5, FALSE))</f>
        <v>0</v>
      </c>
      <c r="J373" s="14" t="str">
        <f>IF(E373 ="", "", VLOOKUP(E373, 'Primary Responses'!$E$7:J$130, 6, FALSE))</f>
        <v>0</v>
      </c>
      <c r="K373" s="17"/>
      <c r="L373" s="12"/>
      <c r="M373" s="12"/>
      <c r="N373" s="12"/>
      <c r="O373" s="18" t="str">
        <f>IFERROR(IF(ISBLANK(I373), NA(), I373) * IF(ISBLANK(K373), NA(), K373), "-")</f>
        <v>0</v>
      </c>
    </row>
    <row r="374" spans="1:15" customHeight="1" ht="54">
      <c r="B374" s="13" t="str">
        <f>IF(ISBLANK(E374), IF(NOT(AND(ISBLANK($K374), ISBLANK($L374), ISBLANK($M374), ISBLANK($N374))), "Error: Please provide a value in the '#' column", "-"), IFERROR("Error: Missing value for '" &amp; INDIRECT(ADDRESS(5, (11 + MATCH(TRUE, INDEX(ISBLANK(K374:N374), 0, 0), 0) - 1))) &amp; "' in cell " &amp; ADDRESS(ROW(), (11 + MATCH(TRUE, INDEX(ISBLANK(K374:N374), 0, 0), 0) - 1), 4), "Success: All values provided"))</f>
        <v>0</v>
      </c>
      <c r="C374" s="14" t="s">
        <v>220</v>
      </c>
      <c r="D374" s="15" t="s">
        <v>220</v>
      </c>
      <c r="E374" s="12"/>
      <c r="F374" s="16" t="str">
        <f>IF(E374 ="", "", VLOOKUP(E374, 'Primary Responses'!$E$7:J$130, 2, FALSE))</f>
        <v>0</v>
      </c>
      <c r="G374" s="14" t="str">
        <f>IF(E374 ="", "", VLOOKUP(E374, 'Primary Responses'!$E$7:J$130, 3, FALSE))</f>
        <v>0</v>
      </c>
      <c r="H374" s="14" t="str">
        <f>IF(E374 ="", "", VLOOKUP(E374, 'Primary Responses'!$E$7:J$130, 4, FALSE))</f>
        <v>0</v>
      </c>
      <c r="I374" s="14" t="str">
        <f>IF(E374 ="", "", VLOOKUP(E374, 'Primary Responses'!$E$7:J$130, 5, FALSE))</f>
        <v>0</v>
      </c>
      <c r="J374" s="14" t="str">
        <f>IF(E374 ="", "", VLOOKUP(E374, 'Primary Responses'!$E$7:J$130, 6, FALSE))</f>
        <v>0</v>
      </c>
      <c r="K374" s="17"/>
      <c r="L374" s="12"/>
      <c r="M374" s="12"/>
      <c r="N374" s="12"/>
      <c r="O374" s="18" t="str">
        <f>IFERROR(IF(ISBLANK(I374), NA(), I374) * IF(ISBLANK(K374), NA(), K374), "-")</f>
        <v>0</v>
      </c>
    </row>
    <row r="375" spans="1:15" customHeight="1" ht="54">
      <c r="B375" s="13" t="str">
        <f>IF(ISBLANK(E375), IF(NOT(AND(ISBLANK($K375), ISBLANK($L375), ISBLANK($M375), ISBLANK($N375))), "Error: Please provide a value in the '#' column", "-"), IFERROR("Error: Missing value for '" &amp; INDIRECT(ADDRESS(5, (11 + MATCH(TRUE, INDEX(ISBLANK(K375:N375), 0, 0), 0) - 1))) &amp; "' in cell " &amp; ADDRESS(ROW(), (11 + MATCH(TRUE, INDEX(ISBLANK(K375:N375), 0, 0), 0) - 1), 4), "Success: All values provided"))</f>
        <v>0</v>
      </c>
      <c r="C375" s="14" t="s">
        <v>220</v>
      </c>
      <c r="D375" s="15" t="s">
        <v>220</v>
      </c>
      <c r="E375" s="12"/>
      <c r="F375" s="16" t="str">
        <f>IF(E375 ="", "", VLOOKUP(E375, 'Primary Responses'!$E$7:J$130, 2, FALSE))</f>
        <v>0</v>
      </c>
      <c r="G375" s="14" t="str">
        <f>IF(E375 ="", "", VLOOKUP(E375, 'Primary Responses'!$E$7:J$130, 3, FALSE))</f>
        <v>0</v>
      </c>
      <c r="H375" s="14" t="str">
        <f>IF(E375 ="", "", VLOOKUP(E375, 'Primary Responses'!$E$7:J$130, 4, FALSE))</f>
        <v>0</v>
      </c>
      <c r="I375" s="14" t="str">
        <f>IF(E375 ="", "", VLOOKUP(E375, 'Primary Responses'!$E$7:J$130, 5, FALSE))</f>
        <v>0</v>
      </c>
      <c r="J375" s="14" t="str">
        <f>IF(E375 ="", "", VLOOKUP(E375, 'Primary Responses'!$E$7:J$130, 6, FALSE))</f>
        <v>0</v>
      </c>
      <c r="K375" s="17"/>
      <c r="L375" s="12"/>
      <c r="M375" s="12"/>
      <c r="N375" s="12"/>
      <c r="O375" s="18" t="str">
        <f>IFERROR(IF(ISBLANK(I375), NA(), I375) * IF(ISBLANK(K375), NA(), K375), "-")</f>
        <v>0</v>
      </c>
    </row>
    <row r="376" spans="1:15" customHeight="1" ht="54">
      <c r="B376" s="13" t="str">
        <f>IF(ISBLANK(E376), IF(NOT(AND(ISBLANK($K376), ISBLANK($L376), ISBLANK($M376), ISBLANK($N376))), "Error: Please provide a value in the '#' column", "-"), IFERROR("Error: Missing value for '" &amp; INDIRECT(ADDRESS(5, (11 + MATCH(TRUE, INDEX(ISBLANK(K376:N376), 0, 0), 0) - 1))) &amp; "' in cell " &amp; ADDRESS(ROW(), (11 + MATCH(TRUE, INDEX(ISBLANK(K376:N376), 0, 0), 0) - 1), 4), "Success: All values provided"))</f>
        <v>0</v>
      </c>
      <c r="C376" s="14" t="s">
        <v>220</v>
      </c>
      <c r="D376" s="15" t="s">
        <v>220</v>
      </c>
      <c r="E376" s="12"/>
      <c r="F376" s="16" t="str">
        <f>IF(E376 ="", "", VLOOKUP(E376, 'Primary Responses'!$E$7:J$130, 2, FALSE))</f>
        <v>0</v>
      </c>
      <c r="G376" s="14" t="str">
        <f>IF(E376 ="", "", VLOOKUP(E376, 'Primary Responses'!$E$7:J$130, 3, FALSE))</f>
        <v>0</v>
      </c>
      <c r="H376" s="14" t="str">
        <f>IF(E376 ="", "", VLOOKUP(E376, 'Primary Responses'!$E$7:J$130, 4, FALSE))</f>
        <v>0</v>
      </c>
      <c r="I376" s="14" t="str">
        <f>IF(E376 ="", "", VLOOKUP(E376, 'Primary Responses'!$E$7:J$130, 5, FALSE))</f>
        <v>0</v>
      </c>
      <c r="J376" s="14" t="str">
        <f>IF(E376 ="", "", VLOOKUP(E376, 'Primary Responses'!$E$7:J$130, 6, FALSE))</f>
        <v>0</v>
      </c>
      <c r="K376" s="17"/>
      <c r="L376" s="12"/>
      <c r="M376" s="12"/>
      <c r="N376" s="12"/>
      <c r="O376" s="18" t="str">
        <f>IFERROR(IF(ISBLANK(I376), NA(), I376) * IF(ISBLANK(K376), NA(), K376), "-")</f>
        <v>0</v>
      </c>
    </row>
    <row r="377" spans="1:15" customHeight="1" ht="54">
      <c r="B377" s="13" t="str">
        <f>IF(ISBLANK(E377), IF(NOT(AND(ISBLANK($K377), ISBLANK($L377), ISBLANK($M377), ISBLANK($N377))), "Error: Please provide a value in the '#' column", "-"), IFERROR("Error: Missing value for '" &amp; INDIRECT(ADDRESS(5, (11 + MATCH(TRUE, INDEX(ISBLANK(K377:N377), 0, 0), 0) - 1))) &amp; "' in cell " &amp; ADDRESS(ROW(), (11 + MATCH(TRUE, INDEX(ISBLANK(K377:N377), 0, 0), 0) - 1), 4), "Success: All values provided"))</f>
        <v>0</v>
      </c>
      <c r="C377" s="14" t="s">
        <v>220</v>
      </c>
      <c r="D377" s="15" t="s">
        <v>220</v>
      </c>
      <c r="E377" s="12"/>
      <c r="F377" s="16" t="str">
        <f>IF(E377 ="", "", VLOOKUP(E377, 'Primary Responses'!$E$7:J$130, 2, FALSE))</f>
        <v>0</v>
      </c>
      <c r="G377" s="14" t="str">
        <f>IF(E377 ="", "", VLOOKUP(E377, 'Primary Responses'!$E$7:J$130, 3, FALSE))</f>
        <v>0</v>
      </c>
      <c r="H377" s="14" t="str">
        <f>IF(E377 ="", "", VLOOKUP(E377, 'Primary Responses'!$E$7:J$130, 4, FALSE))</f>
        <v>0</v>
      </c>
      <c r="I377" s="14" t="str">
        <f>IF(E377 ="", "", VLOOKUP(E377, 'Primary Responses'!$E$7:J$130, 5, FALSE))</f>
        <v>0</v>
      </c>
      <c r="J377" s="14" t="str">
        <f>IF(E377 ="", "", VLOOKUP(E377, 'Primary Responses'!$E$7:J$130, 6, FALSE))</f>
        <v>0</v>
      </c>
      <c r="K377" s="17"/>
      <c r="L377" s="12"/>
      <c r="M377" s="12"/>
      <c r="N377" s="12"/>
      <c r="O377" s="18" t="str">
        <f>IFERROR(IF(ISBLANK(I377), NA(), I377) * IF(ISBLANK(K377), NA(), K377), "-")</f>
        <v>0</v>
      </c>
    </row>
    <row r="378" spans="1:15" customHeight="1" ht="54">
      <c r="B378" s="13" t="str">
        <f>IF(ISBLANK(E378), IF(NOT(AND(ISBLANK($K378), ISBLANK($L378), ISBLANK($M378), ISBLANK($N378))), "Error: Please provide a value in the '#' column", "-"), IFERROR("Error: Missing value for '" &amp; INDIRECT(ADDRESS(5, (11 + MATCH(TRUE, INDEX(ISBLANK(K378:N378), 0, 0), 0) - 1))) &amp; "' in cell " &amp; ADDRESS(ROW(), (11 + MATCH(TRUE, INDEX(ISBLANK(K378:N378), 0, 0), 0) - 1), 4), "Success: All values provided"))</f>
        <v>0</v>
      </c>
      <c r="C378" s="14" t="s">
        <v>220</v>
      </c>
      <c r="D378" s="15" t="s">
        <v>220</v>
      </c>
      <c r="E378" s="12"/>
      <c r="F378" s="16" t="str">
        <f>IF(E378 ="", "", VLOOKUP(E378, 'Primary Responses'!$E$7:J$130, 2, FALSE))</f>
        <v>0</v>
      </c>
      <c r="G378" s="14" t="str">
        <f>IF(E378 ="", "", VLOOKUP(E378, 'Primary Responses'!$E$7:J$130, 3, FALSE))</f>
        <v>0</v>
      </c>
      <c r="H378" s="14" t="str">
        <f>IF(E378 ="", "", VLOOKUP(E378, 'Primary Responses'!$E$7:J$130, 4, FALSE))</f>
        <v>0</v>
      </c>
      <c r="I378" s="14" t="str">
        <f>IF(E378 ="", "", VLOOKUP(E378, 'Primary Responses'!$E$7:J$130, 5, FALSE))</f>
        <v>0</v>
      </c>
      <c r="J378" s="14" t="str">
        <f>IF(E378 ="", "", VLOOKUP(E378, 'Primary Responses'!$E$7:J$130, 6, FALSE))</f>
        <v>0</v>
      </c>
      <c r="K378" s="17"/>
      <c r="L378" s="12"/>
      <c r="M378" s="12"/>
      <c r="N378" s="12"/>
      <c r="O378" s="18" t="str">
        <f>IFERROR(IF(ISBLANK(I378), NA(), I378) * IF(ISBLANK(K378), NA(), K378), "-")</f>
        <v>0</v>
      </c>
    </row>
    <row r="379" spans="1:15" customHeight="1" ht="54">
      <c r="B379" s="13" t="str">
        <f>IF(ISBLANK(E379), IF(NOT(AND(ISBLANK($K379), ISBLANK($L379), ISBLANK($M379), ISBLANK($N379))), "Error: Please provide a value in the '#' column", "-"), IFERROR("Error: Missing value for '" &amp; INDIRECT(ADDRESS(5, (11 + MATCH(TRUE, INDEX(ISBLANK(K379:N379), 0, 0), 0) - 1))) &amp; "' in cell " &amp; ADDRESS(ROW(), (11 + MATCH(TRUE, INDEX(ISBLANK(K379:N379), 0, 0), 0) - 1), 4), "Success: All values provided"))</f>
        <v>0</v>
      </c>
      <c r="C379" s="14" t="s">
        <v>220</v>
      </c>
      <c r="D379" s="15" t="s">
        <v>220</v>
      </c>
      <c r="E379" s="12"/>
      <c r="F379" s="16" t="str">
        <f>IF(E379 ="", "", VLOOKUP(E379, 'Primary Responses'!$E$7:J$130, 2, FALSE))</f>
        <v>0</v>
      </c>
      <c r="G379" s="14" t="str">
        <f>IF(E379 ="", "", VLOOKUP(E379, 'Primary Responses'!$E$7:J$130, 3, FALSE))</f>
        <v>0</v>
      </c>
      <c r="H379" s="14" t="str">
        <f>IF(E379 ="", "", VLOOKUP(E379, 'Primary Responses'!$E$7:J$130, 4, FALSE))</f>
        <v>0</v>
      </c>
      <c r="I379" s="14" t="str">
        <f>IF(E379 ="", "", VLOOKUP(E379, 'Primary Responses'!$E$7:J$130, 5, FALSE))</f>
        <v>0</v>
      </c>
      <c r="J379" s="14" t="str">
        <f>IF(E379 ="", "", VLOOKUP(E379, 'Primary Responses'!$E$7:J$130, 6, FALSE))</f>
        <v>0</v>
      </c>
      <c r="K379" s="17"/>
      <c r="L379" s="12"/>
      <c r="M379" s="12"/>
      <c r="N379" s="12"/>
      <c r="O379" s="18" t="str">
        <f>IFERROR(IF(ISBLANK(I379), NA(), I379) * IF(ISBLANK(K379), NA(), K379), "-")</f>
        <v>0</v>
      </c>
    </row>
    <row r="380" spans="1:15" customHeight="1" ht="54">
      <c r="B380" s="13" t="str">
        <f>IF(ISBLANK(E380), IF(NOT(AND(ISBLANK($K380), ISBLANK($L380), ISBLANK($M380), ISBLANK($N380))), "Error: Please provide a value in the '#' column", "-"), IFERROR("Error: Missing value for '" &amp; INDIRECT(ADDRESS(5, (11 + MATCH(TRUE, INDEX(ISBLANK(K380:N380), 0, 0), 0) - 1))) &amp; "' in cell " &amp; ADDRESS(ROW(), (11 + MATCH(TRUE, INDEX(ISBLANK(K380:N380), 0, 0), 0) - 1), 4), "Success: All values provided"))</f>
        <v>0</v>
      </c>
      <c r="C380" s="14" t="s">
        <v>220</v>
      </c>
      <c r="D380" s="15" t="s">
        <v>220</v>
      </c>
      <c r="E380" s="12"/>
      <c r="F380" s="16" t="str">
        <f>IF(E380 ="", "", VLOOKUP(E380, 'Primary Responses'!$E$7:J$130, 2, FALSE))</f>
        <v>0</v>
      </c>
      <c r="G380" s="14" t="str">
        <f>IF(E380 ="", "", VLOOKUP(E380, 'Primary Responses'!$E$7:J$130, 3, FALSE))</f>
        <v>0</v>
      </c>
      <c r="H380" s="14" t="str">
        <f>IF(E380 ="", "", VLOOKUP(E380, 'Primary Responses'!$E$7:J$130, 4, FALSE))</f>
        <v>0</v>
      </c>
      <c r="I380" s="14" t="str">
        <f>IF(E380 ="", "", VLOOKUP(E380, 'Primary Responses'!$E$7:J$130, 5, FALSE))</f>
        <v>0</v>
      </c>
      <c r="J380" s="14" t="str">
        <f>IF(E380 ="", "", VLOOKUP(E380, 'Primary Responses'!$E$7:J$130, 6, FALSE))</f>
        <v>0</v>
      </c>
      <c r="K380" s="17"/>
      <c r="L380" s="12"/>
      <c r="M380" s="12"/>
      <c r="N380" s="12"/>
      <c r="O380" s="18" t="str">
        <f>IFERROR(IF(ISBLANK(I380), NA(), I380) * IF(ISBLANK(K380), NA(), K380), "-")</f>
        <v>0</v>
      </c>
    </row>
    <row r="381" spans="1:15" customHeight="1" ht="54">
      <c r="B381" s="13" t="str">
        <f>IF(ISBLANK(E381), IF(NOT(AND(ISBLANK($K381), ISBLANK($L381), ISBLANK($M381), ISBLANK($N381))), "Error: Please provide a value in the '#' column", "-"), IFERROR("Error: Missing value for '" &amp; INDIRECT(ADDRESS(5, (11 + MATCH(TRUE, INDEX(ISBLANK(K381:N381), 0, 0), 0) - 1))) &amp; "' in cell " &amp; ADDRESS(ROW(), (11 + MATCH(TRUE, INDEX(ISBLANK(K381:N381), 0, 0), 0) - 1), 4), "Success: All values provided"))</f>
        <v>0</v>
      </c>
      <c r="C381" s="14" t="s">
        <v>220</v>
      </c>
      <c r="D381" s="15" t="s">
        <v>220</v>
      </c>
      <c r="E381" s="12"/>
      <c r="F381" s="16" t="str">
        <f>IF(E381 ="", "", VLOOKUP(E381, 'Primary Responses'!$E$7:J$130, 2, FALSE))</f>
        <v>0</v>
      </c>
      <c r="G381" s="14" t="str">
        <f>IF(E381 ="", "", VLOOKUP(E381, 'Primary Responses'!$E$7:J$130, 3, FALSE))</f>
        <v>0</v>
      </c>
      <c r="H381" s="14" t="str">
        <f>IF(E381 ="", "", VLOOKUP(E381, 'Primary Responses'!$E$7:J$130, 4, FALSE))</f>
        <v>0</v>
      </c>
      <c r="I381" s="14" t="str">
        <f>IF(E381 ="", "", VLOOKUP(E381, 'Primary Responses'!$E$7:J$130, 5, FALSE))</f>
        <v>0</v>
      </c>
      <c r="J381" s="14" t="str">
        <f>IF(E381 ="", "", VLOOKUP(E381, 'Primary Responses'!$E$7:J$130, 6, FALSE))</f>
        <v>0</v>
      </c>
      <c r="K381" s="17"/>
      <c r="L381" s="12"/>
      <c r="M381" s="12"/>
      <c r="N381" s="12"/>
      <c r="O381" s="18" t="str">
        <f>IFERROR(IF(ISBLANK(I381), NA(), I381) * IF(ISBLANK(K381), NA(), K381), "-")</f>
        <v>0</v>
      </c>
    </row>
    <row r="382" spans="1:15" customHeight="1" ht="54">
      <c r="B382" s="13" t="str">
        <f>IF(ISBLANK(E382), IF(NOT(AND(ISBLANK($K382), ISBLANK($L382), ISBLANK($M382), ISBLANK($N382))), "Error: Please provide a value in the '#' column", "-"), IFERROR("Error: Missing value for '" &amp; INDIRECT(ADDRESS(5, (11 + MATCH(TRUE, INDEX(ISBLANK(K382:N382), 0, 0), 0) - 1))) &amp; "' in cell " &amp; ADDRESS(ROW(), (11 + MATCH(TRUE, INDEX(ISBLANK(K382:N382), 0, 0), 0) - 1), 4), "Success: All values provided"))</f>
        <v>0</v>
      </c>
      <c r="C382" s="14" t="s">
        <v>220</v>
      </c>
      <c r="D382" s="15" t="s">
        <v>220</v>
      </c>
      <c r="E382" s="12"/>
      <c r="F382" s="16" t="str">
        <f>IF(E382 ="", "", VLOOKUP(E382, 'Primary Responses'!$E$7:J$130, 2, FALSE))</f>
        <v>0</v>
      </c>
      <c r="G382" s="14" t="str">
        <f>IF(E382 ="", "", VLOOKUP(E382, 'Primary Responses'!$E$7:J$130, 3, FALSE))</f>
        <v>0</v>
      </c>
      <c r="H382" s="14" t="str">
        <f>IF(E382 ="", "", VLOOKUP(E382, 'Primary Responses'!$E$7:J$130, 4, FALSE))</f>
        <v>0</v>
      </c>
      <c r="I382" s="14" t="str">
        <f>IF(E382 ="", "", VLOOKUP(E382, 'Primary Responses'!$E$7:J$130, 5, FALSE))</f>
        <v>0</v>
      </c>
      <c r="J382" s="14" t="str">
        <f>IF(E382 ="", "", VLOOKUP(E382, 'Primary Responses'!$E$7:J$130, 6, FALSE))</f>
        <v>0</v>
      </c>
      <c r="K382" s="17"/>
      <c r="L382" s="12"/>
      <c r="M382" s="12"/>
      <c r="N382" s="12"/>
      <c r="O382" s="18" t="str">
        <f>IFERROR(IF(ISBLANK(I382), NA(), I382) * IF(ISBLANK(K382), NA(), K382), "-")</f>
        <v>0</v>
      </c>
    </row>
    <row r="383" spans="1:15" customHeight="1" ht="54">
      <c r="B383" s="13" t="str">
        <f>IF(ISBLANK(E383), IF(NOT(AND(ISBLANK($K383), ISBLANK($L383), ISBLANK($M383), ISBLANK($N383))), "Error: Please provide a value in the '#' column", "-"), IFERROR("Error: Missing value for '" &amp; INDIRECT(ADDRESS(5, (11 + MATCH(TRUE, INDEX(ISBLANK(K383:N383), 0, 0), 0) - 1))) &amp; "' in cell " &amp; ADDRESS(ROW(), (11 + MATCH(TRUE, INDEX(ISBLANK(K383:N383), 0, 0), 0) - 1), 4), "Success: All values provided"))</f>
        <v>0</v>
      </c>
      <c r="C383" s="14" t="s">
        <v>220</v>
      </c>
      <c r="D383" s="15" t="s">
        <v>220</v>
      </c>
      <c r="E383" s="12"/>
      <c r="F383" s="16" t="str">
        <f>IF(E383 ="", "", VLOOKUP(E383, 'Primary Responses'!$E$7:J$130, 2, FALSE))</f>
        <v>0</v>
      </c>
      <c r="G383" s="14" t="str">
        <f>IF(E383 ="", "", VLOOKUP(E383, 'Primary Responses'!$E$7:J$130, 3, FALSE))</f>
        <v>0</v>
      </c>
      <c r="H383" s="14" t="str">
        <f>IF(E383 ="", "", VLOOKUP(E383, 'Primary Responses'!$E$7:J$130, 4, FALSE))</f>
        <v>0</v>
      </c>
      <c r="I383" s="14" t="str">
        <f>IF(E383 ="", "", VLOOKUP(E383, 'Primary Responses'!$E$7:J$130, 5, FALSE))</f>
        <v>0</v>
      </c>
      <c r="J383" s="14" t="str">
        <f>IF(E383 ="", "", VLOOKUP(E383, 'Primary Responses'!$E$7:J$130, 6, FALSE))</f>
        <v>0</v>
      </c>
      <c r="K383" s="17"/>
      <c r="L383" s="12"/>
      <c r="M383" s="12"/>
      <c r="N383" s="12"/>
      <c r="O383" s="18" t="str">
        <f>IFERROR(IF(ISBLANK(I383), NA(), I383) * IF(ISBLANK(K383), NA(), K383), "-")</f>
        <v>0</v>
      </c>
    </row>
    <row r="384" spans="1:15" customHeight="1" ht="54">
      <c r="B384" s="13" t="str">
        <f>IF(ISBLANK(E384), IF(NOT(AND(ISBLANK($K384), ISBLANK($L384), ISBLANK($M384), ISBLANK($N384))), "Error: Please provide a value in the '#' column", "-"), IFERROR("Error: Missing value for '" &amp; INDIRECT(ADDRESS(5, (11 + MATCH(TRUE, INDEX(ISBLANK(K384:N384), 0, 0), 0) - 1))) &amp; "' in cell " &amp; ADDRESS(ROW(), (11 + MATCH(TRUE, INDEX(ISBLANK(K384:N384), 0, 0), 0) - 1), 4), "Success: All values provided"))</f>
        <v>0</v>
      </c>
      <c r="C384" s="14" t="s">
        <v>220</v>
      </c>
      <c r="D384" s="15" t="s">
        <v>220</v>
      </c>
      <c r="E384" s="12"/>
      <c r="F384" s="16" t="str">
        <f>IF(E384 ="", "", VLOOKUP(E384, 'Primary Responses'!$E$7:J$130, 2, FALSE))</f>
        <v>0</v>
      </c>
      <c r="G384" s="14" t="str">
        <f>IF(E384 ="", "", VLOOKUP(E384, 'Primary Responses'!$E$7:J$130, 3, FALSE))</f>
        <v>0</v>
      </c>
      <c r="H384" s="14" t="str">
        <f>IF(E384 ="", "", VLOOKUP(E384, 'Primary Responses'!$E$7:J$130, 4, FALSE))</f>
        <v>0</v>
      </c>
      <c r="I384" s="14" t="str">
        <f>IF(E384 ="", "", VLOOKUP(E384, 'Primary Responses'!$E$7:J$130, 5, FALSE))</f>
        <v>0</v>
      </c>
      <c r="J384" s="14" t="str">
        <f>IF(E384 ="", "", VLOOKUP(E384, 'Primary Responses'!$E$7:J$130, 6, FALSE))</f>
        <v>0</v>
      </c>
      <c r="K384" s="17"/>
      <c r="L384" s="12"/>
      <c r="M384" s="12"/>
      <c r="N384" s="12"/>
      <c r="O384" s="18" t="str">
        <f>IFERROR(IF(ISBLANK(I384), NA(), I384) * IF(ISBLANK(K384), NA(), K384), "-")</f>
        <v>0</v>
      </c>
    </row>
    <row r="385" spans="1:15" customHeight="1" ht="54">
      <c r="B385" s="13" t="str">
        <f>IF(ISBLANK(E385), IF(NOT(AND(ISBLANK($K385), ISBLANK($L385), ISBLANK($M385), ISBLANK($N385))), "Error: Please provide a value in the '#' column", "-"), IFERROR("Error: Missing value for '" &amp; INDIRECT(ADDRESS(5, (11 + MATCH(TRUE, INDEX(ISBLANK(K385:N385), 0, 0), 0) - 1))) &amp; "' in cell " &amp; ADDRESS(ROW(), (11 + MATCH(TRUE, INDEX(ISBLANK(K385:N385), 0, 0), 0) - 1), 4), "Success: All values provided"))</f>
        <v>0</v>
      </c>
      <c r="C385" s="14" t="s">
        <v>220</v>
      </c>
      <c r="D385" s="15" t="s">
        <v>220</v>
      </c>
      <c r="E385" s="12"/>
      <c r="F385" s="16" t="str">
        <f>IF(E385 ="", "", VLOOKUP(E385, 'Primary Responses'!$E$7:J$130, 2, FALSE))</f>
        <v>0</v>
      </c>
      <c r="G385" s="14" t="str">
        <f>IF(E385 ="", "", VLOOKUP(E385, 'Primary Responses'!$E$7:J$130, 3, FALSE))</f>
        <v>0</v>
      </c>
      <c r="H385" s="14" t="str">
        <f>IF(E385 ="", "", VLOOKUP(E385, 'Primary Responses'!$E$7:J$130, 4, FALSE))</f>
        <v>0</v>
      </c>
      <c r="I385" s="14" t="str">
        <f>IF(E385 ="", "", VLOOKUP(E385, 'Primary Responses'!$E$7:J$130, 5, FALSE))</f>
        <v>0</v>
      </c>
      <c r="J385" s="14" t="str">
        <f>IF(E385 ="", "", VLOOKUP(E385, 'Primary Responses'!$E$7:J$130, 6, FALSE))</f>
        <v>0</v>
      </c>
      <c r="K385" s="17"/>
      <c r="L385" s="12"/>
      <c r="M385" s="12"/>
      <c r="N385" s="12"/>
      <c r="O385" s="18" t="str">
        <f>IFERROR(IF(ISBLANK(I385), NA(), I385) * IF(ISBLANK(K385), NA(), K385), "-")</f>
        <v>0</v>
      </c>
    </row>
    <row r="386" spans="1:15" customHeight="1" ht="54">
      <c r="B386" s="13" t="str">
        <f>IF(ISBLANK(E386), IF(NOT(AND(ISBLANK($K386), ISBLANK($L386), ISBLANK($M386), ISBLANK($N386))), "Error: Please provide a value in the '#' column", "-"), IFERROR("Error: Missing value for '" &amp; INDIRECT(ADDRESS(5, (11 + MATCH(TRUE, INDEX(ISBLANK(K386:N386), 0, 0), 0) - 1))) &amp; "' in cell " &amp; ADDRESS(ROW(), (11 + MATCH(TRUE, INDEX(ISBLANK(K386:N386), 0, 0), 0) - 1), 4), "Success: All values provided"))</f>
        <v>0</v>
      </c>
      <c r="C386" s="14" t="s">
        <v>220</v>
      </c>
      <c r="D386" s="15" t="s">
        <v>220</v>
      </c>
      <c r="E386" s="12"/>
      <c r="F386" s="16" t="str">
        <f>IF(E386 ="", "", VLOOKUP(E386, 'Primary Responses'!$E$7:J$130, 2, FALSE))</f>
        <v>0</v>
      </c>
      <c r="G386" s="14" t="str">
        <f>IF(E386 ="", "", VLOOKUP(E386, 'Primary Responses'!$E$7:J$130, 3, FALSE))</f>
        <v>0</v>
      </c>
      <c r="H386" s="14" t="str">
        <f>IF(E386 ="", "", VLOOKUP(E386, 'Primary Responses'!$E$7:J$130, 4, FALSE))</f>
        <v>0</v>
      </c>
      <c r="I386" s="14" t="str">
        <f>IF(E386 ="", "", VLOOKUP(E386, 'Primary Responses'!$E$7:J$130, 5, FALSE))</f>
        <v>0</v>
      </c>
      <c r="J386" s="14" t="str">
        <f>IF(E386 ="", "", VLOOKUP(E386, 'Primary Responses'!$E$7:J$130, 6, FALSE))</f>
        <v>0</v>
      </c>
      <c r="K386" s="17"/>
      <c r="L386" s="12"/>
      <c r="M386" s="12"/>
      <c r="N386" s="12"/>
      <c r="O386" s="18" t="str">
        <f>IFERROR(IF(ISBLANK(I386), NA(), I386) * IF(ISBLANK(K386), NA(), K386), "-")</f>
        <v>0</v>
      </c>
    </row>
    <row r="387" spans="1:15" customHeight="1" ht="54">
      <c r="B387" s="13" t="str">
        <f>IF(ISBLANK(E387), IF(NOT(AND(ISBLANK($K387), ISBLANK($L387), ISBLANK($M387), ISBLANK($N387))), "Error: Please provide a value in the '#' column", "-"), IFERROR("Error: Missing value for '" &amp; INDIRECT(ADDRESS(5, (11 + MATCH(TRUE, INDEX(ISBLANK(K387:N387), 0, 0), 0) - 1))) &amp; "' in cell " &amp; ADDRESS(ROW(), (11 + MATCH(TRUE, INDEX(ISBLANK(K387:N387), 0, 0), 0) - 1), 4), "Success: All values provided"))</f>
        <v>0</v>
      </c>
      <c r="C387" s="14" t="s">
        <v>220</v>
      </c>
      <c r="D387" s="15" t="s">
        <v>220</v>
      </c>
      <c r="E387" s="12"/>
      <c r="F387" s="16" t="str">
        <f>IF(E387 ="", "", VLOOKUP(E387, 'Primary Responses'!$E$7:J$130, 2, FALSE))</f>
        <v>0</v>
      </c>
      <c r="G387" s="14" t="str">
        <f>IF(E387 ="", "", VLOOKUP(E387, 'Primary Responses'!$E$7:J$130, 3, FALSE))</f>
        <v>0</v>
      </c>
      <c r="H387" s="14" t="str">
        <f>IF(E387 ="", "", VLOOKUP(E387, 'Primary Responses'!$E$7:J$130, 4, FALSE))</f>
        <v>0</v>
      </c>
      <c r="I387" s="14" t="str">
        <f>IF(E387 ="", "", VLOOKUP(E387, 'Primary Responses'!$E$7:J$130, 5, FALSE))</f>
        <v>0</v>
      </c>
      <c r="J387" s="14" t="str">
        <f>IF(E387 ="", "", VLOOKUP(E387, 'Primary Responses'!$E$7:J$130, 6, FALSE))</f>
        <v>0</v>
      </c>
      <c r="K387" s="17"/>
      <c r="L387" s="12"/>
      <c r="M387" s="12"/>
      <c r="N387" s="12"/>
      <c r="O387" s="18" t="str">
        <f>IFERROR(IF(ISBLANK(I387), NA(), I387) * IF(ISBLANK(K387), NA(), K387), "-")</f>
        <v>0</v>
      </c>
    </row>
    <row r="388" spans="1:15" customHeight="1" ht="54">
      <c r="B388" s="13" t="str">
        <f>IF(ISBLANK(E388), IF(NOT(AND(ISBLANK($K388), ISBLANK($L388), ISBLANK($M388), ISBLANK($N388))), "Error: Please provide a value in the '#' column", "-"), IFERROR("Error: Missing value for '" &amp; INDIRECT(ADDRESS(5, (11 + MATCH(TRUE, INDEX(ISBLANK(K388:N388), 0, 0), 0) - 1))) &amp; "' in cell " &amp; ADDRESS(ROW(), (11 + MATCH(TRUE, INDEX(ISBLANK(K388:N388), 0, 0), 0) - 1), 4), "Success: All values provided"))</f>
        <v>0</v>
      </c>
      <c r="C388" s="14" t="s">
        <v>220</v>
      </c>
      <c r="D388" s="15" t="s">
        <v>220</v>
      </c>
      <c r="E388" s="12"/>
      <c r="F388" s="16" t="str">
        <f>IF(E388 ="", "", VLOOKUP(E388, 'Primary Responses'!$E$7:J$130, 2, FALSE))</f>
        <v>0</v>
      </c>
      <c r="G388" s="14" t="str">
        <f>IF(E388 ="", "", VLOOKUP(E388, 'Primary Responses'!$E$7:J$130, 3, FALSE))</f>
        <v>0</v>
      </c>
      <c r="H388" s="14" t="str">
        <f>IF(E388 ="", "", VLOOKUP(E388, 'Primary Responses'!$E$7:J$130, 4, FALSE))</f>
        <v>0</v>
      </c>
      <c r="I388" s="14" t="str">
        <f>IF(E388 ="", "", VLOOKUP(E388, 'Primary Responses'!$E$7:J$130, 5, FALSE))</f>
        <v>0</v>
      </c>
      <c r="J388" s="14" t="str">
        <f>IF(E388 ="", "", VLOOKUP(E388, 'Primary Responses'!$E$7:J$130, 6, FALSE))</f>
        <v>0</v>
      </c>
      <c r="K388" s="17"/>
      <c r="L388" s="12"/>
      <c r="M388" s="12"/>
      <c r="N388" s="12"/>
      <c r="O388" s="18" t="str">
        <f>IFERROR(IF(ISBLANK(I388), NA(), I388) * IF(ISBLANK(K388), NA(), K388), "-")</f>
        <v>0</v>
      </c>
    </row>
    <row r="389" spans="1:15" customHeight="1" ht="54">
      <c r="B389" s="13" t="str">
        <f>IF(ISBLANK(E389), IF(NOT(AND(ISBLANK($K389), ISBLANK($L389), ISBLANK($M389), ISBLANK($N389))), "Error: Please provide a value in the '#' column", "-"), IFERROR("Error: Missing value for '" &amp; INDIRECT(ADDRESS(5, (11 + MATCH(TRUE, INDEX(ISBLANK(K389:N389), 0, 0), 0) - 1))) &amp; "' in cell " &amp; ADDRESS(ROW(), (11 + MATCH(TRUE, INDEX(ISBLANK(K389:N389), 0, 0), 0) - 1), 4), "Success: All values provided"))</f>
        <v>0</v>
      </c>
      <c r="C389" s="14" t="s">
        <v>220</v>
      </c>
      <c r="D389" s="15" t="s">
        <v>220</v>
      </c>
      <c r="E389" s="12"/>
      <c r="F389" s="16" t="str">
        <f>IF(E389 ="", "", VLOOKUP(E389, 'Primary Responses'!$E$7:J$130, 2, FALSE))</f>
        <v>0</v>
      </c>
      <c r="G389" s="14" t="str">
        <f>IF(E389 ="", "", VLOOKUP(E389, 'Primary Responses'!$E$7:J$130, 3, FALSE))</f>
        <v>0</v>
      </c>
      <c r="H389" s="14" t="str">
        <f>IF(E389 ="", "", VLOOKUP(E389, 'Primary Responses'!$E$7:J$130, 4, FALSE))</f>
        <v>0</v>
      </c>
      <c r="I389" s="14" t="str">
        <f>IF(E389 ="", "", VLOOKUP(E389, 'Primary Responses'!$E$7:J$130, 5, FALSE))</f>
        <v>0</v>
      </c>
      <c r="J389" s="14" t="str">
        <f>IF(E389 ="", "", VLOOKUP(E389, 'Primary Responses'!$E$7:J$130, 6, FALSE))</f>
        <v>0</v>
      </c>
      <c r="K389" s="17"/>
      <c r="L389" s="12"/>
      <c r="M389" s="12"/>
      <c r="N389" s="12"/>
      <c r="O389" s="18" t="str">
        <f>IFERROR(IF(ISBLANK(I389), NA(), I389) * IF(ISBLANK(K389), NA(), K389), "-")</f>
        <v>0</v>
      </c>
    </row>
    <row r="390" spans="1:15" customHeight="1" ht="54">
      <c r="B390" s="13" t="str">
        <f>IF(ISBLANK(E390), IF(NOT(AND(ISBLANK($K390), ISBLANK($L390), ISBLANK($M390), ISBLANK($N390))), "Error: Please provide a value in the '#' column", "-"), IFERROR("Error: Missing value for '" &amp; INDIRECT(ADDRESS(5, (11 + MATCH(TRUE, INDEX(ISBLANK(K390:N390), 0, 0), 0) - 1))) &amp; "' in cell " &amp; ADDRESS(ROW(), (11 + MATCH(TRUE, INDEX(ISBLANK(K390:N390), 0, 0), 0) - 1), 4), "Success: All values provided"))</f>
        <v>0</v>
      </c>
      <c r="C390" s="14" t="s">
        <v>220</v>
      </c>
      <c r="D390" s="15" t="s">
        <v>220</v>
      </c>
      <c r="E390" s="12"/>
      <c r="F390" s="16" t="str">
        <f>IF(E390 ="", "", VLOOKUP(E390, 'Primary Responses'!$E$7:J$130, 2, FALSE))</f>
        <v>0</v>
      </c>
      <c r="G390" s="14" t="str">
        <f>IF(E390 ="", "", VLOOKUP(E390, 'Primary Responses'!$E$7:J$130, 3, FALSE))</f>
        <v>0</v>
      </c>
      <c r="H390" s="14" t="str">
        <f>IF(E390 ="", "", VLOOKUP(E390, 'Primary Responses'!$E$7:J$130, 4, FALSE))</f>
        <v>0</v>
      </c>
      <c r="I390" s="14" t="str">
        <f>IF(E390 ="", "", VLOOKUP(E390, 'Primary Responses'!$E$7:J$130, 5, FALSE))</f>
        <v>0</v>
      </c>
      <c r="J390" s="14" t="str">
        <f>IF(E390 ="", "", VLOOKUP(E390, 'Primary Responses'!$E$7:J$130, 6, FALSE))</f>
        <v>0</v>
      </c>
      <c r="K390" s="17"/>
      <c r="L390" s="12"/>
      <c r="M390" s="12"/>
      <c r="N390" s="12"/>
      <c r="O390" s="18" t="str">
        <f>IFERROR(IF(ISBLANK(I390), NA(), I390) * IF(ISBLANK(K390), NA(), K390), "-")</f>
        <v>0</v>
      </c>
    </row>
    <row r="391" spans="1:15" customHeight="1" ht="54">
      <c r="B391" s="13" t="str">
        <f>IF(ISBLANK(E391), IF(NOT(AND(ISBLANK($K391), ISBLANK($L391), ISBLANK($M391), ISBLANK($N391))), "Error: Please provide a value in the '#' column", "-"), IFERROR("Error: Missing value for '" &amp; INDIRECT(ADDRESS(5, (11 + MATCH(TRUE, INDEX(ISBLANK(K391:N391), 0, 0), 0) - 1))) &amp; "' in cell " &amp; ADDRESS(ROW(), (11 + MATCH(TRUE, INDEX(ISBLANK(K391:N391), 0, 0), 0) - 1), 4), "Success: All values provided"))</f>
        <v>0</v>
      </c>
      <c r="C391" s="14" t="s">
        <v>220</v>
      </c>
      <c r="D391" s="15" t="s">
        <v>220</v>
      </c>
      <c r="E391" s="12"/>
      <c r="F391" s="16" t="str">
        <f>IF(E391 ="", "", VLOOKUP(E391, 'Primary Responses'!$E$7:J$130, 2, FALSE))</f>
        <v>0</v>
      </c>
      <c r="G391" s="14" t="str">
        <f>IF(E391 ="", "", VLOOKUP(E391, 'Primary Responses'!$E$7:J$130, 3, FALSE))</f>
        <v>0</v>
      </c>
      <c r="H391" s="14" t="str">
        <f>IF(E391 ="", "", VLOOKUP(E391, 'Primary Responses'!$E$7:J$130, 4, FALSE))</f>
        <v>0</v>
      </c>
      <c r="I391" s="14" t="str">
        <f>IF(E391 ="", "", VLOOKUP(E391, 'Primary Responses'!$E$7:J$130, 5, FALSE))</f>
        <v>0</v>
      </c>
      <c r="J391" s="14" t="str">
        <f>IF(E391 ="", "", VLOOKUP(E391, 'Primary Responses'!$E$7:J$130, 6, FALSE))</f>
        <v>0</v>
      </c>
      <c r="K391" s="17"/>
      <c r="L391" s="12"/>
      <c r="M391" s="12"/>
      <c r="N391" s="12"/>
      <c r="O391" s="18" t="str">
        <f>IFERROR(IF(ISBLANK(I391), NA(), I391) * IF(ISBLANK(K391), NA(), K391), "-")</f>
        <v>0</v>
      </c>
    </row>
    <row r="392" spans="1:15" customHeight="1" ht="54">
      <c r="B392" s="13" t="str">
        <f>IF(ISBLANK(E392), IF(NOT(AND(ISBLANK($K392), ISBLANK($L392), ISBLANK($M392), ISBLANK($N392))), "Error: Please provide a value in the '#' column", "-"), IFERROR("Error: Missing value for '" &amp; INDIRECT(ADDRESS(5, (11 + MATCH(TRUE, INDEX(ISBLANK(K392:N392), 0, 0), 0) - 1))) &amp; "' in cell " &amp; ADDRESS(ROW(), (11 + MATCH(TRUE, INDEX(ISBLANK(K392:N392), 0, 0), 0) - 1), 4), "Success: All values provided"))</f>
        <v>0</v>
      </c>
      <c r="C392" s="14" t="s">
        <v>220</v>
      </c>
      <c r="D392" s="15" t="s">
        <v>220</v>
      </c>
      <c r="E392" s="12"/>
      <c r="F392" s="16" t="str">
        <f>IF(E392 ="", "", VLOOKUP(E392, 'Primary Responses'!$E$7:J$130, 2, FALSE))</f>
        <v>0</v>
      </c>
      <c r="G392" s="14" t="str">
        <f>IF(E392 ="", "", VLOOKUP(E392, 'Primary Responses'!$E$7:J$130, 3, FALSE))</f>
        <v>0</v>
      </c>
      <c r="H392" s="14" t="str">
        <f>IF(E392 ="", "", VLOOKUP(E392, 'Primary Responses'!$E$7:J$130, 4, FALSE))</f>
        <v>0</v>
      </c>
      <c r="I392" s="14" t="str">
        <f>IF(E392 ="", "", VLOOKUP(E392, 'Primary Responses'!$E$7:J$130, 5, FALSE))</f>
        <v>0</v>
      </c>
      <c r="J392" s="14" t="str">
        <f>IF(E392 ="", "", VLOOKUP(E392, 'Primary Responses'!$E$7:J$130, 6, FALSE))</f>
        <v>0</v>
      </c>
      <c r="K392" s="17"/>
      <c r="L392" s="12"/>
      <c r="M392" s="12"/>
      <c r="N392" s="12"/>
      <c r="O392" s="18" t="str">
        <f>IFERROR(IF(ISBLANK(I392), NA(), I392) * IF(ISBLANK(K392), NA(), K392), "-")</f>
        <v>0</v>
      </c>
    </row>
    <row r="393" spans="1:15" customHeight="1" ht="54">
      <c r="B393" s="13" t="str">
        <f>IF(ISBLANK(E393), IF(NOT(AND(ISBLANK($K393), ISBLANK($L393), ISBLANK($M393), ISBLANK($N393))), "Error: Please provide a value in the '#' column", "-"), IFERROR("Error: Missing value for '" &amp; INDIRECT(ADDRESS(5, (11 + MATCH(TRUE, INDEX(ISBLANK(K393:N393), 0, 0), 0) - 1))) &amp; "' in cell " &amp; ADDRESS(ROW(), (11 + MATCH(TRUE, INDEX(ISBLANK(K393:N393), 0, 0), 0) - 1), 4), "Success: All values provided"))</f>
        <v>0</v>
      </c>
      <c r="C393" s="14" t="s">
        <v>220</v>
      </c>
      <c r="D393" s="15" t="s">
        <v>220</v>
      </c>
      <c r="E393" s="12"/>
      <c r="F393" s="16" t="str">
        <f>IF(E393 ="", "", VLOOKUP(E393, 'Primary Responses'!$E$7:J$130, 2, FALSE))</f>
        <v>0</v>
      </c>
      <c r="G393" s="14" t="str">
        <f>IF(E393 ="", "", VLOOKUP(E393, 'Primary Responses'!$E$7:J$130, 3, FALSE))</f>
        <v>0</v>
      </c>
      <c r="H393" s="14" t="str">
        <f>IF(E393 ="", "", VLOOKUP(E393, 'Primary Responses'!$E$7:J$130, 4, FALSE))</f>
        <v>0</v>
      </c>
      <c r="I393" s="14" t="str">
        <f>IF(E393 ="", "", VLOOKUP(E393, 'Primary Responses'!$E$7:J$130, 5, FALSE))</f>
        <v>0</v>
      </c>
      <c r="J393" s="14" t="str">
        <f>IF(E393 ="", "", VLOOKUP(E393, 'Primary Responses'!$E$7:J$130, 6, FALSE))</f>
        <v>0</v>
      </c>
      <c r="K393" s="17"/>
      <c r="L393" s="12"/>
      <c r="M393" s="12"/>
      <c r="N393" s="12"/>
      <c r="O393" s="18" t="str">
        <f>IFERROR(IF(ISBLANK(I393), NA(), I393) * IF(ISBLANK(K393), NA(), K393), "-")</f>
        <v>0</v>
      </c>
    </row>
    <row r="394" spans="1:15" customHeight="1" ht="54">
      <c r="B394" s="13" t="str">
        <f>IF(ISBLANK(E394), IF(NOT(AND(ISBLANK($K394), ISBLANK($L394), ISBLANK($M394), ISBLANK($N394))), "Error: Please provide a value in the '#' column", "-"), IFERROR("Error: Missing value for '" &amp; INDIRECT(ADDRESS(5, (11 + MATCH(TRUE, INDEX(ISBLANK(K394:N394), 0, 0), 0) - 1))) &amp; "' in cell " &amp; ADDRESS(ROW(), (11 + MATCH(TRUE, INDEX(ISBLANK(K394:N394), 0, 0), 0) - 1), 4), "Success: All values provided"))</f>
        <v>0</v>
      </c>
      <c r="C394" s="14" t="s">
        <v>220</v>
      </c>
      <c r="D394" s="15" t="s">
        <v>220</v>
      </c>
      <c r="E394" s="12"/>
      <c r="F394" s="16" t="str">
        <f>IF(E394 ="", "", VLOOKUP(E394, 'Primary Responses'!$E$7:J$130, 2, FALSE))</f>
        <v>0</v>
      </c>
      <c r="G394" s="14" t="str">
        <f>IF(E394 ="", "", VLOOKUP(E394, 'Primary Responses'!$E$7:J$130, 3, FALSE))</f>
        <v>0</v>
      </c>
      <c r="H394" s="14" t="str">
        <f>IF(E394 ="", "", VLOOKUP(E394, 'Primary Responses'!$E$7:J$130, 4, FALSE))</f>
        <v>0</v>
      </c>
      <c r="I394" s="14" t="str">
        <f>IF(E394 ="", "", VLOOKUP(E394, 'Primary Responses'!$E$7:J$130, 5, FALSE))</f>
        <v>0</v>
      </c>
      <c r="J394" s="14" t="str">
        <f>IF(E394 ="", "", VLOOKUP(E394, 'Primary Responses'!$E$7:J$130, 6, FALSE))</f>
        <v>0</v>
      </c>
      <c r="K394" s="17"/>
      <c r="L394" s="12"/>
      <c r="M394" s="12"/>
      <c r="N394" s="12"/>
      <c r="O394" s="18" t="str">
        <f>IFERROR(IF(ISBLANK(I394), NA(), I394) * IF(ISBLANK(K394), NA(), K394), "-")</f>
        <v>0</v>
      </c>
    </row>
    <row r="395" spans="1:15" customHeight="1" ht="54">
      <c r="B395" s="13" t="str">
        <f>IF(ISBLANK(E395), IF(NOT(AND(ISBLANK($K395), ISBLANK($L395), ISBLANK($M395), ISBLANK($N395))), "Error: Please provide a value in the '#' column", "-"), IFERROR("Error: Missing value for '" &amp; INDIRECT(ADDRESS(5, (11 + MATCH(TRUE, INDEX(ISBLANK(K395:N395), 0, 0), 0) - 1))) &amp; "' in cell " &amp; ADDRESS(ROW(), (11 + MATCH(TRUE, INDEX(ISBLANK(K395:N395), 0, 0), 0) - 1), 4), "Success: All values provided"))</f>
        <v>0</v>
      </c>
      <c r="C395" s="14" t="s">
        <v>220</v>
      </c>
      <c r="D395" s="15" t="s">
        <v>220</v>
      </c>
      <c r="E395" s="12"/>
      <c r="F395" s="16" t="str">
        <f>IF(E395 ="", "", VLOOKUP(E395, 'Primary Responses'!$E$7:J$130, 2, FALSE))</f>
        <v>0</v>
      </c>
      <c r="G395" s="14" t="str">
        <f>IF(E395 ="", "", VLOOKUP(E395, 'Primary Responses'!$E$7:J$130, 3, FALSE))</f>
        <v>0</v>
      </c>
      <c r="H395" s="14" t="str">
        <f>IF(E395 ="", "", VLOOKUP(E395, 'Primary Responses'!$E$7:J$130, 4, FALSE))</f>
        <v>0</v>
      </c>
      <c r="I395" s="14" t="str">
        <f>IF(E395 ="", "", VLOOKUP(E395, 'Primary Responses'!$E$7:J$130, 5, FALSE))</f>
        <v>0</v>
      </c>
      <c r="J395" s="14" t="str">
        <f>IF(E395 ="", "", VLOOKUP(E395, 'Primary Responses'!$E$7:J$130, 6, FALSE))</f>
        <v>0</v>
      </c>
      <c r="K395" s="17"/>
      <c r="L395" s="12"/>
      <c r="M395" s="12"/>
      <c r="N395" s="12"/>
      <c r="O395" s="18" t="str">
        <f>IFERROR(IF(ISBLANK(I395), NA(), I395) * IF(ISBLANK(K395), NA(), K395), "-")</f>
        <v>0</v>
      </c>
    </row>
    <row r="396" spans="1:15" customHeight="1" ht="54">
      <c r="B396" s="13" t="str">
        <f>IF(ISBLANK(E396), IF(NOT(AND(ISBLANK($K396), ISBLANK($L396), ISBLANK($M396), ISBLANK($N396))), "Error: Please provide a value in the '#' column", "-"), IFERROR("Error: Missing value for '" &amp; INDIRECT(ADDRESS(5, (11 + MATCH(TRUE, INDEX(ISBLANK(K396:N396), 0, 0), 0) - 1))) &amp; "' in cell " &amp; ADDRESS(ROW(), (11 + MATCH(TRUE, INDEX(ISBLANK(K396:N396), 0, 0), 0) - 1), 4), "Success: All values provided"))</f>
        <v>0</v>
      </c>
      <c r="C396" s="14" t="s">
        <v>220</v>
      </c>
      <c r="D396" s="15" t="s">
        <v>220</v>
      </c>
      <c r="E396" s="12"/>
      <c r="F396" s="16" t="str">
        <f>IF(E396 ="", "", VLOOKUP(E396, 'Primary Responses'!$E$7:J$130, 2, FALSE))</f>
        <v>0</v>
      </c>
      <c r="G396" s="14" t="str">
        <f>IF(E396 ="", "", VLOOKUP(E396, 'Primary Responses'!$E$7:J$130, 3, FALSE))</f>
        <v>0</v>
      </c>
      <c r="H396" s="14" t="str">
        <f>IF(E396 ="", "", VLOOKUP(E396, 'Primary Responses'!$E$7:J$130, 4, FALSE))</f>
        <v>0</v>
      </c>
      <c r="I396" s="14" t="str">
        <f>IF(E396 ="", "", VLOOKUP(E396, 'Primary Responses'!$E$7:J$130, 5, FALSE))</f>
        <v>0</v>
      </c>
      <c r="J396" s="14" t="str">
        <f>IF(E396 ="", "", VLOOKUP(E396, 'Primary Responses'!$E$7:J$130, 6, FALSE))</f>
        <v>0</v>
      </c>
      <c r="K396" s="17"/>
      <c r="L396" s="12"/>
      <c r="M396" s="12"/>
      <c r="N396" s="12"/>
      <c r="O396" s="18" t="str">
        <f>IFERROR(IF(ISBLANK(I396), NA(), I396) * IF(ISBLANK(K396), NA(), K396), "-")</f>
        <v>0</v>
      </c>
    </row>
    <row r="397" spans="1:15" customHeight="1" ht="54">
      <c r="B397" s="13" t="str">
        <f>IF(ISBLANK(E397), IF(NOT(AND(ISBLANK($K397), ISBLANK($L397), ISBLANK($M397), ISBLANK($N397))), "Error: Please provide a value in the '#' column", "-"), IFERROR("Error: Missing value for '" &amp; INDIRECT(ADDRESS(5, (11 + MATCH(TRUE, INDEX(ISBLANK(K397:N397), 0, 0), 0) - 1))) &amp; "' in cell " &amp; ADDRESS(ROW(), (11 + MATCH(TRUE, INDEX(ISBLANK(K397:N397), 0, 0), 0) - 1), 4), "Success: All values provided"))</f>
        <v>0</v>
      </c>
      <c r="C397" s="14" t="s">
        <v>220</v>
      </c>
      <c r="D397" s="15" t="s">
        <v>220</v>
      </c>
      <c r="E397" s="12"/>
      <c r="F397" s="16" t="str">
        <f>IF(E397 ="", "", VLOOKUP(E397, 'Primary Responses'!$E$7:J$130, 2, FALSE))</f>
        <v>0</v>
      </c>
      <c r="G397" s="14" t="str">
        <f>IF(E397 ="", "", VLOOKUP(E397, 'Primary Responses'!$E$7:J$130, 3, FALSE))</f>
        <v>0</v>
      </c>
      <c r="H397" s="14" t="str">
        <f>IF(E397 ="", "", VLOOKUP(E397, 'Primary Responses'!$E$7:J$130, 4, FALSE))</f>
        <v>0</v>
      </c>
      <c r="I397" s="14" t="str">
        <f>IF(E397 ="", "", VLOOKUP(E397, 'Primary Responses'!$E$7:J$130, 5, FALSE))</f>
        <v>0</v>
      </c>
      <c r="J397" s="14" t="str">
        <f>IF(E397 ="", "", VLOOKUP(E397, 'Primary Responses'!$E$7:J$130, 6, FALSE))</f>
        <v>0</v>
      </c>
      <c r="K397" s="17"/>
      <c r="L397" s="12"/>
      <c r="M397" s="12"/>
      <c r="N397" s="12"/>
      <c r="O397" s="18" t="str">
        <f>IFERROR(IF(ISBLANK(I397), NA(), I397) * IF(ISBLANK(K397), NA(), K397), "-")</f>
        <v>0</v>
      </c>
    </row>
    <row r="398" spans="1:15" customHeight="1" ht="54">
      <c r="B398" s="13" t="str">
        <f>IF(ISBLANK(E398), IF(NOT(AND(ISBLANK($K398), ISBLANK($L398), ISBLANK($M398), ISBLANK($N398))), "Error: Please provide a value in the '#' column", "-"), IFERROR("Error: Missing value for '" &amp; INDIRECT(ADDRESS(5, (11 + MATCH(TRUE, INDEX(ISBLANK(K398:N398), 0, 0), 0) - 1))) &amp; "' in cell " &amp; ADDRESS(ROW(), (11 + MATCH(TRUE, INDEX(ISBLANK(K398:N398), 0, 0), 0) - 1), 4), "Success: All values provided"))</f>
        <v>0</v>
      </c>
      <c r="C398" s="14" t="s">
        <v>220</v>
      </c>
      <c r="D398" s="15" t="s">
        <v>220</v>
      </c>
      <c r="E398" s="12"/>
      <c r="F398" s="16" t="str">
        <f>IF(E398 ="", "", VLOOKUP(E398, 'Primary Responses'!$E$7:J$130, 2, FALSE))</f>
        <v>0</v>
      </c>
      <c r="G398" s="14" t="str">
        <f>IF(E398 ="", "", VLOOKUP(E398, 'Primary Responses'!$E$7:J$130, 3, FALSE))</f>
        <v>0</v>
      </c>
      <c r="H398" s="14" t="str">
        <f>IF(E398 ="", "", VLOOKUP(E398, 'Primary Responses'!$E$7:J$130, 4, FALSE))</f>
        <v>0</v>
      </c>
      <c r="I398" s="14" t="str">
        <f>IF(E398 ="", "", VLOOKUP(E398, 'Primary Responses'!$E$7:J$130, 5, FALSE))</f>
        <v>0</v>
      </c>
      <c r="J398" s="14" t="str">
        <f>IF(E398 ="", "", VLOOKUP(E398, 'Primary Responses'!$E$7:J$130, 6, FALSE))</f>
        <v>0</v>
      </c>
      <c r="K398" s="17"/>
      <c r="L398" s="12"/>
      <c r="M398" s="12"/>
      <c r="N398" s="12"/>
      <c r="O398" s="18" t="str">
        <f>IFERROR(IF(ISBLANK(I398), NA(), I398) * IF(ISBLANK(K398), NA(), K398), "-")</f>
        <v>0</v>
      </c>
    </row>
    <row r="399" spans="1:15" customHeight="1" ht="54">
      <c r="B399" s="13" t="str">
        <f>IF(ISBLANK(E399), IF(NOT(AND(ISBLANK($K399), ISBLANK($L399), ISBLANK($M399), ISBLANK($N399))), "Error: Please provide a value in the '#' column", "-"), IFERROR("Error: Missing value for '" &amp; INDIRECT(ADDRESS(5, (11 + MATCH(TRUE, INDEX(ISBLANK(K399:N399), 0, 0), 0) - 1))) &amp; "' in cell " &amp; ADDRESS(ROW(), (11 + MATCH(TRUE, INDEX(ISBLANK(K399:N399), 0, 0), 0) - 1), 4), "Success: All values provided"))</f>
        <v>0</v>
      </c>
      <c r="C399" s="14" t="s">
        <v>220</v>
      </c>
      <c r="D399" s="15" t="s">
        <v>220</v>
      </c>
      <c r="E399" s="12"/>
      <c r="F399" s="16" t="str">
        <f>IF(E399 ="", "", VLOOKUP(E399, 'Primary Responses'!$E$7:J$130, 2, FALSE))</f>
        <v>0</v>
      </c>
      <c r="G399" s="14" t="str">
        <f>IF(E399 ="", "", VLOOKUP(E399, 'Primary Responses'!$E$7:J$130, 3, FALSE))</f>
        <v>0</v>
      </c>
      <c r="H399" s="14" t="str">
        <f>IF(E399 ="", "", VLOOKUP(E399, 'Primary Responses'!$E$7:J$130, 4, FALSE))</f>
        <v>0</v>
      </c>
      <c r="I399" s="14" t="str">
        <f>IF(E399 ="", "", VLOOKUP(E399, 'Primary Responses'!$E$7:J$130, 5, FALSE))</f>
        <v>0</v>
      </c>
      <c r="J399" s="14" t="str">
        <f>IF(E399 ="", "", VLOOKUP(E399, 'Primary Responses'!$E$7:J$130, 6, FALSE))</f>
        <v>0</v>
      </c>
      <c r="K399" s="17"/>
      <c r="L399" s="12"/>
      <c r="M399" s="12"/>
      <c r="N399" s="12"/>
      <c r="O399" s="18" t="str">
        <f>IFERROR(IF(ISBLANK(I399), NA(), I399) * IF(ISBLANK(K399), NA(), K399), "-")</f>
        <v>0</v>
      </c>
    </row>
    <row r="400" spans="1:15" customHeight="1" ht="54">
      <c r="B400" s="13" t="str">
        <f>IF(ISBLANK(E400), IF(NOT(AND(ISBLANK($K400), ISBLANK($L400), ISBLANK($M400), ISBLANK($N400))), "Error: Please provide a value in the '#' column", "-"), IFERROR("Error: Missing value for '" &amp; INDIRECT(ADDRESS(5, (11 + MATCH(TRUE, INDEX(ISBLANK(K400:N400), 0, 0), 0) - 1))) &amp; "' in cell " &amp; ADDRESS(ROW(), (11 + MATCH(TRUE, INDEX(ISBLANK(K400:N400), 0, 0), 0) - 1), 4), "Success: All values provided"))</f>
        <v>0</v>
      </c>
      <c r="C400" s="14" t="s">
        <v>220</v>
      </c>
      <c r="D400" s="15" t="s">
        <v>220</v>
      </c>
      <c r="E400" s="12"/>
      <c r="F400" s="16" t="str">
        <f>IF(E400 ="", "", VLOOKUP(E400, 'Primary Responses'!$E$7:J$130, 2, FALSE))</f>
        <v>0</v>
      </c>
      <c r="G400" s="14" t="str">
        <f>IF(E400 ="", "", VLOOKUP(E400, 'Primary Responses'!$E$7:J$130, 3, FALSE))</f>
        <v>0</v>
      </c>
      <c r="H400" s="14" t="str">
        <f>IF(E400 ="", "", VLOOKUP(E400, 'Primary Responses'!$E$7:J$130, 4, FALSE))</f>
        <v>0</v>
      </c>
      <c r="I400" s="14" t="str">
        <f>IF(E400 ="", "", VLOOKUP(E400, 'Primary Responses'!$E$7:J$130, 5, FALSE))</f>
        <v>0</v>
      </c>
      <c r="J400" s="14" t="str">
        <f>IF(E400 ="", "", VLOOKUP(E400, 'Primary Responses'!$E$7:J$130, 6, FALSE))</f>
        <v>0</v>
      </c>
      <c r="K400" s="17"/>
      <c r="L400" s="12"/>
      <c r="M400" s="12"/>
      <c r="N400" s="12"/>
      <c r="O400" s="18" t="str">
        <f>IFERROR(IF(ISBLANK(I400), NA(), I400) * IF(ISBLANK(K400), NA(), K400), "-")</f>
        <v>0</v>
      </c>
    </row>
    <row r="401" spans="1:15" customHeight="1" ht="54">
      <c r="B401" s="13" t="str">
        <f>IF(ISBLANK(E401), IF(NOT(AND(ISBLANK($K401), ISBLANK($L401), ISBLANK($M401), ISBLANK($N401))), "Error: Please provide a value in the '#' column", "-"), IFERROR("Error: Missing value for '" &amp; INDIRECT(ADDRESS(5, (11 + MATCH(TRUE, INDEX(ISBLANK(K401:N401), 0, 0), 0) - 1))) &amp; "' in cell " &amp; ADDRESS(ROW(), (11 + MATCH(TRUE, INDEX(ISBLANK(K401:N401), 0, 0), 0) - 1), 4), "Success: All values provided"))</f>
        <v>0</v>
      </c>
      <c r="C401" s="14" t="s">
        <v>220</v>
      </c>
      <c r="D401" s="15" t="s">
        <v>220</v>
      </c>
      <c r="E401" s="12"/>
      <c r="F401" s="16" t="str">
        <f>IF(E401 ="", "", VLOOKUP(E401, 'Primary Responses'!$E$7:J$130, 2, FALSE))</f>
        <v>0</v>
      </c>
      <c r="G401" s="14" t="str">
        <f>IF(E401 ="", "", VLOOKUP(E401, 'Primary Responses'!$E$7:J$130, 3, FALSE))</f>
        <v>0</v>
      </c>
      <c r="H401" s="14" t="str">
        <f>IF(E401 ="", "", VLOOKUP(E401, 'Primary Responses'!$E$7:J$130, 4, FALSE))</f>
        <v>0</v>
      </c>
      <c r="I401" s="14" t="str">
        <f>IF(E401 ="", "", VLOOKUP(E401, 'Primary Responses'!$E$7:J$130, 5, FALSE))</f>
        <v>0</v>
      </c>
      <c r="J401" s="14" t="str">
        <f>IF(E401 ="", "", VLOOKUP(E401, 'Primary Responses'!$E$7:J$130, 6, FALSE))</f>
        <v>0</v>
      </c>
      <c r="K401" s="17"/>
      <c r="L401" s="12"/>
      <c r="M401" s="12"/>
      <c r="N401" s="12"/>
      <c r="O401" s="18" t="str">
        <f>IFERROR(IF(ISBLANK(I401), NA(), I401) * IF(ISBLANK(K401), NA(), K401), "-")</f>
        <v>0</v>
      </c>
    </row>
    <row r="402" spans="1:15" customHeight="1" ht="54">
      <c r="B402" s="13" t="str">
        <f>IF(ISBLANK(E402), IF(NOT(AND(ISBLANK($K402), ISBLANK($L402), ISBLANK($M402), ISBLANK($N402))), "Error: Please provide a value in the '#' column", "-"), IFERROR("Error: Missing value for '" &amp; INDIRECT(ADDRESS(5, (11 + MATCH(TRUE, INDEX(ISBLANK(K402:N402), 0, 0), 0) - 1))) &amp; "' in cell " &amp; ADDRESS(ROW(), (11 + MATCH(TRUE, INDEX(ISBLANK(K402:N402), 0, 0), 0) - 1), 4), "Success: All values provided"))</f>
        <v>0</v>
      </c>
      <c r="C402" s="14" t="s">
        <v>220</v>
      </c>
      <c r="D402" s="15" t="s">
        <v>220</v>
      </c>
      <c r="E402" s="12"/>
      <c r="F402" s="16" t="str">
        <f>IF(E402 ="", "", VLOOKUP(E402, 'Primary Responses'!$E$7:J$130, 2, FALSE))</f>
        <v>0</v>
      </c>
      <c r="G402" s="14" t="str">
        <f>IF(E402 ="", "", VLOOKUP(E402, 'Primary Responses'!$E$7:J$130, 3, FALSE))</f>
        <v>0</v>
      </c>
      <c r="H402" s="14" t="str">
        <f>IF(E402 ="", "", VLOOKUP(E402, 'Primary Responses'!$E$7:J$130, 4, FALSE))</f>
        <v>0</v>
      </c>
      <c r="I402" s="14" t="str">
        <f>IF(E402 ="", "", VLOOKUP(E402, 'Primary Responses'!$E$7:J$130, 5, FALSE))</f>
        <v>0</v>
      </c>
      <c r="J402" s="14" t="str">
        <f>IF(E402 ="", "", VLOOKUP(E402, 'Primary Responses'!$E$7:J$130, 6, FALSE))</f>
        <v>0</v>
      </c>
      <c r="K402" s="17"/>
      <c r="L402" s="12"/>
      <c r="M402" s="12"/>
      <c r="N402" s="12"/>
      <c r="O402" s="18" t="str">
        <f>IFERROR(IF(ISBLANK(I402), NA(), I402) * IF(ISBLANK(K402), NA(), K402), "-")</f>
        <v>0</v>
      </c>
    </row>
    <row r="403" spans="1:15" customHeight="1" ht="54">
      <c r="B403" s="13" t="str">
        <f>IF(ISBLANK(E403), IF(NOT(AND(ISBLANK($K403), ISBLANK($L403), ISBLANK($M403), ISBLANK($N403))), "Error: Please provide a value in the '#' column", "-"), IFERROR("Error: Missing value for '" &amp; INDIRECT(ADDRESS(5, (11 + MATCH(TRUE, INDEX(ISBLANK(K403:N403), 0, 0), 0) - 1))) &amp; "' in cell " &amp; ADDRESS(ROW(), (11 + MATCH(TRUE, INDEX(ISBLANK(K403:N403), 0, 0), 0) - 1), 4), "Success: All values provided"))</f>
        <v>0</v>
      </c>
      <c r="C403" s="14" t="s">
        <v>220</v>
      </c>
      <c r="D403" s="15" t="s">
        <v>220</v>
      </c>
      <c r="E403" s="12"/>
      <c r="F403" s="16" t="str">
        <f>IF(E403 ="", "", VLOOKUP(E403, 'Primary Responses'!$E$7:J$130, 2, FALSE))</f>
        <v>0</v>
      </c>
      <c r="G403" s="14" t="str">
        <f>IF(E403 ="", "", VLOOKUP(E403, 'Primary Responses'!$E$7:J$130, 3, FALSE))</f>
        <v>0</v>
      </c>
      <c r="H403" s="14" t="str">
        <f>IF(E403 ="", "", VLOOKUP(E403, 'Primary Responses'!$E$7:J$130, 4, FALSE))</f>
        <v>0</v>
      </c>
      <c r="I403" s="14" t="str">
        <f>IF(E403 ="", "", VLOOKUP(E403, 'Primary Responses'!$E$7:J$130, 5, FALSE))</f>
        <v>0</v>
      </c>
      <c r="J403" s="14" t="str">
        <f>IF(E403 ="", "", VLOOKUP(E403, 'Primary Responses'!$E$7:J$130, 6, FALSE))</f>
        <v>0</v>
      </c>
      <c r="K403" s="17"/>
      <c r="L403" s="12"/>
      <c r="M403" s="12"/>
      <c r="N403" s="12"/>
      <c r="O403" s="18" t="str">
        <f>IFERROR(IF(ISBLANK(I403), NA(), I403) * IF(ISBLANK(K403), NA(), K403), "-")</f>
        <v>0</v>
      </c>
    </row>
    <row r="404" spans="1:15" customHeight="1" ht="54">
      <c r="B404" s="13" t="str">
        <f>IF(ISBLANK(E404), IF(NOT(AND(ISBLANK($K404), ISBLANK($L404), ISBLANK($M404), ISBLANK($N404))), "Error: Please provide a value in the '#' column", "-"), IFERROR("Error: Missing value for '" &amp; INDIRECT(ADDRESS(5, (11 + MATCH(TRUE, INDEX(ISBLANK(K404:N404), 0, 0), 0) - 1))) &amp; "' in cell " &amp; ADDRESS(ROW(), (11 + MATCH(TRUE, INDEX(ISBLANK(K404:N404), 0, 0), 0) - 1), 4), "Success: All values provided"))</f>
        <v>0</v>
      </c>
      <c r="C404" s="14" t="s">
        <v>220</v>
      </c>
      <c r="D404" s="15" t="s">
        <v>220</v>
      </c>
      <c r="E404" s="12"/>
      <c r="F404" s="16" t="str">
        <f>IF(E404 ="", "", VLOOKUP(E404, 'Primary Responses'!$E$7:J$130, 2, FALSE))</f>
        <v>0</v>
      </c>
      <c r="G404" s="14" t="str">
        <f>IF(E404 ="", "", VLOOKUP(E404, 'Primary Responses'!$E$7:J$130, 3, FALSE))</f>
        <v>0</v>
      </c>
      <c r="H404" s="14" t="str">
        <f>IF(E404 ="", "", VLOOKUP(E404, 'Primary Responses'!$E$7:J$130, 4, FALSE))</f>
        <v>0</v>
      </c>
      <c r="I404" s="14" t="str">
        <f>IF(E404 ="", "", VLOOKUP(E404, 'Primary Responses'!$E$7:J$130, 5, FALSE))</f>
        <v>0</v>
      </c>
      <c r="J404" s="14" t="str">
        <f>IF(E404 ="", "", VLOOKUP(E404, 'Primary Responses'!$E$7:J$130, 6, FALSE))</f>
        <v>0</v>
      </c>
      <c r="K404" s="17"/>
      <c r="L404" s="12"/>
      <c r="M404" s="12"/>
      <c r="N404" s="12"/>
      <c r="O404" s="18" t="str">
        <f>IFERROR(IF(ISBLANK(I404), NA(), I404) * IF(ISBLANK(K404), NA(), K404), "-")</f>
        <v>0</v>
      </c>
    </row>
    <row r="405" spans="1:15" customHeight="1" ht="54">
      <c r="B405" s="13" t="str">
        <f>IF(ISBLANK(E405), IF(NOT(AND(ISBLANK($K405), ISBLANK($L405), ISBLANK($M405), ISBLANK($N405))), "Error: Please provide a value in the '#' column", "-"), IFERROR("Error: Missing value for '" &amp; INDIRECT(ADDRESS(5, (11 + MATCH(TRUE, INDEX(ISBLANK(K405:N405), 0, 0), 0) - 1))) &amp; "' in cell " &amp; ADDRESS(ROW(), (11 + MATCH(TRUE, INDEX(ISBLANK(K405:N405), 0, 0), 0) - 1), 4), "Success: All values provided"))</f>
        <v>0</v>
      </c>
      <c r="C405" s="14" t="s">
        <v>220</v>
      </c>
      <c r="D405" s="15" t="s">
        <v>220</v>
      </c>
      <c r="E405" s="12"/>
      <c r="F405" s="16" t="str">
        <f>IF(E405 ="", "", VLOOKUP(E405, 'Primary Responses'!$E$7:J$130, 2, FALSE))</f>
        <v>0</v>
      </c>
      <c r="G405" s="14" t="str">
        <f>IF(E405 ="", "", VLOOKUP(E405, 'Primary Responses'!$E$7:J$130, 3, FALSE))</f>
        <v>0</v>
      </c>
      <c r="H405" s="14" t="str">
        <f>IF(E405 ="", "", VLOOKUP(E405, 'Primary Responses'!$E$7:J$130, 4, FALSE))</f>
        <v>0</v>
      </c>
      <c r="I405" s="14" t="str">
        <f>IF(E405 ="", "", VLOOKUP(E405, 'Primary Responses'!$E$7:J$130, 5, FALSE))</f>
        <v>0</v>
      </c>
      <c r="J405" s="14" t="str">
        <f>IF(E405 ="", "", VLOOKUP(E405, 'Primary Responses'!$E$7:J$130, 6, FALSE))</f>
        <v>0</v>
      </c>
      <c r="K405" s="17"/>
      <c r="L405" s="12"/>
      <c r="M405" s="12"/>
      <c r="N405" s="12"/>
      <c r="O405" s="18" t="str">
        <f>IFERROR(IF(ISBLANK(I405), NA(), I405) * IF(ISBLANK(K405), NA(), K405), "-")</f>
        <v>0</v>
      </c>
    </row>
    <row r="406" spans="1:15" customHeight="1" ht="54">
      <c r="B406" s="13" t="str">
        <f>IF(ISBLANK(E406), IF(NOT(AND(ISBLANK($K406), ISBLANK($L406), ISBLANK($M406), ISBLANK($N406))), "Error: Please provide a value in the '#' column", "-"), IFERROR("Error: Missing value for '" &amp; INDIRECT(ADDRESS(5, (11 + MATCH(TRUE, INDEX(ISBLANK(K406:N406), 0, 0), 0) - 1))) &amp; "' in cell " &amp; ADDRESS(ROW(), (11 + MATCH(TRUE, INDEX(ISBLANK(K406:N406), 0, 0), 0) - 1), 4), "Success: All values provided"))</f>
        <v>0</v>
      </c>
      <c r="C406" s="14" t="s">
        <v>220</v>
      </c>
      <c r="D406" s="15" t="s">
        <v>220</v>
      </c>
      <c r="E406" s="12"/>
      <c r="F406" s="16" t="str">
        <f>IF(E406 ="", "", VLOOKUP(E406, 'Primary Responses'!$E$7:J$130, 2, FALSE))</f>
        <v>0</v>
      </c>
      <c r="G406" s="14" t="str">
        <f>IF(E406 ="", "", VLOOKUP(E406, 'Primary Responses'!$E$7:J$130, 3, FALSE))</f>
        <v>0</v>
      </c>
      <c r="H406" s="14" t="str">
        <f>IF(E406 ="", "", VLOOKUP(E406, 'Primary Responses'!$E$7:J$130, 4, FALSE))</f>
        <v>0</v>
      </c>
      <c r="I406" s="14" t="str">
        <f>IF(E406 ="", "", VLOOKUP(E406, 'Primary Responses'!$E$7:J$130, 5, FALSE))</f>
        <v>0</v>
      </c>
      <c r="J406" s="14" t="str">
        <f>IF(E406 ="", "", VLOOKUP(E406, 'Primary Responses'!$E$7:J$130, 6, FALSE))</f>
        <v>0</v>
      </c>
      <c r="K406" s="17"/>
      <c r="L406" s="12"/>
      <c r="M406" s="12"/>
      <c r="N406" s="12"/>
      <c r="O406" s="18" t="str">
        <f>IFERROR(IF(ISBLANK(I406), NA(), I406) * IF(ISBLANK(K406), NA(), K406), "-")</f>
        <v>0</v>
      </c>
    </row>
    <row r="407" spans="1:15" customHeight="1" ht="54">
      <c r="B407" s="13" t="str">
        <f>IF(ISBLANK(E407), IF(NOT(AND(ISBLANK($K407), ISBLANK($L407), ISBLANK($M407), ISBLANK($N407))), "Error: Please provide a value in the '#' column", "-"), IFERROR("Error: Missing value for '" &amp; INDIRECT(ADDRESS(5, (11 + MATCH(TRUE, INDEX(ISBLANK(K407:N407), 0, 0), 0) - 1))) &amp; "' in cell " &amp; ADDRESS(ROW(), (11 + MATCH(TRUE, INDEX(ISBLANK(K407:N407), 0, 0), 0) - 1), 4), "Success: All values provided"))</f>
        <v>0</v>
      </c>
      <c r="C407" s="14" t="s">
        <v>220</v>
      </c>
      <c r="D407" s="15" t="s">
        <v>220</v>
      </c>
      <c r="E407" s="12"/>
      <c r="F407" s="16" t="str">
        <f>IF(E407 ="", "", VLOOKUP(E407, 'Primary Responses'!$E$7:J$130, 2, FALSE))</f>
        <v>0</v>
      </c>
      <c r="G407" s="14" t="str">
        <f>IF(E407 ="", "", VLOOKUP(E407, 'Primary Responses'!$E$7:J$130, 3, FALSE))</f>
        <v>0</v>
      </c>
      <c r="H407" s="14" t="str">
        <f>IF(E407 ="", "", VLOOKUP(E407, 'Primary Responses'!$E$7:J$130, 4, FALSE))</f>
        <v>0</v>
      </c>
      <c r="I407" s="14" t="str">
        <f>IF(E407 ="", "", VLOOKUP(E407, 'Primary Responses'!$E$7:J$130, 5, FALSE))</f>
        <v>0</v>
      </c>
      <c r="J407" s="14" t="str">
        <f>IF(E407 ="", "", VLOOKUP(E407, 'Primary Responses'!$E$7:J$130, 6, FALSE))</f>
        <v>0</v>
      </c>
      <c r="K407" s="17"/>
      <c r="L407" s="12"/>
      <c r="M407" s="12"/>
      <c r="N407" s="12"/>
      <c r="O407" s="18" t="str">
        <f>IFERROR(IF(ISBLANK(I407), NA(), I407) * IF(ISBLANK(K407), NA(), K407), "-")</f>
        <v>0</v>
      </c>
    </row>
    <row r="408" spans="1:15" customHeight="1" ht="54">
      <c r="B408" s="13" t="str">
        <f>IF(ISBLANK(E408), IF(NOT(AND(ISBLANK($K408), ISBLANK($L408), ISBLANK($M408), ISBLANK($N408))), "Error: Please provide a value in the '#' column", "-"), IFERROR("Error: Missing value for '" &amp; INDIRECT(ADDRESS(5, (11 + MATCH(TRUE, INDEX(ISBLANK(K408:N408), 0, 0), 0) - 1))) &amp; "' in cell " &amp; ADDRESS(ROW(), (11 + MATCH(TRUE, INDEX(ISBLANK(K408:N408), 0, 0), 0) - 1), 4), "Success: All values provided"))</f>
        <v>0</v>
      </c>
      <c r="C408" s="14" t="s">
        <v>220</v>
      </c>
      <c r="D408" s="15" t="s">
        <v>220</v>
      </c>
      <c r="E408" s="12"/>
      <c r="F408" s="16" t="str">
        <f>IF(E408 ="", "", VLOOKUP(E408, 'Primary Responses'!$E$7:J$130, 2, FALSE))</f>
        <v>0</v>
      </c>
      <c r="G408" s="14" t="str">
        <f>IF(E408 ="", "", VLOOKUP(E408, 'Primary Responses'!$E$7:J$130, 3, FALSE))</f>
        <v>0</v>
      </c>
      <c r="H408" s="14" t="str">
        <f>IF(E408 ="", "", VLOOKUP(E408, 'Primary Responses'!$E$7:J$130, 4, FALSE))</f>
        <v>0</v>
      </c>
      <c r="I408" s="14" t="str">
        <f>IF(E408 ="", "", VLOOKUP(E408, 'Primary Responses'!$E$7:J$130, 5, FALSE))</f>
        <v>0</v>
      </c>
      <c r="J408" s="14" t="str">
        <f>IF(E408 ="", "", VLOOKUP(E408, 'Primary Responses'!$E$7:J$130, 6, FALSE))</f>
        <v>0</v>
      </c>
      <c r="K408" s="17"/>
      <c r="L408" s="12"/>
      <c r="M408" s="12"/>
      <c r="N408" s="12"/>
      <c r="O408" s="18" t="str">
        <f>IFERROR(IF(ISBLANK(I408), NA(), I408) * IF(ISBLANK(K408), NA(), K408), "-")</f>
        <v>0</v>
      </c>
    </row>
    <row r="409" spans="1:15" customHeight="1" ht="54">
      <c r="B409" s="13" t="str">
        <f>IF(ISBLANK(E409), IF(NOT(AND(ISBLANK($K409), ISBLANK($L409), ISBLANK($M409), ISBLANK($N409))), "Error: Please provide a value in the '#' column", "-"), IFERROR("Error: Missing value for '" &amp; INDIRECT(ADDRESS(5, (11 + MATCH(TRUE, INDEX(ISBLANK(K409:N409), 0, 0), 0) - 1))) &amp; "' in cell " &amp; ADDRESS(ROW(), (11 + MATCH(TRUE, INDEX(ISBLANK(K409:N409), 0, 0), 0) - 1), 4), "Success: All values provided"))</f>
        <v>0</v>
      </c>
      <c r="C409" s="14" t="s">
        <v>220</v>
      </c>
      <c r="D409" s="15" t="s">
        <v>220</v>
      </c>
      <c r="E409" s="12"/>
      <c r="F409" s="16" t="str">
        <f>IF(E409 ="", "", VLOOKUP(E409, 'Primary Responses'!$E$7:J$130, 2, FALSE))</f>
        <v>0</v>
      </c>
      <c r="G409" s="14" t="str">
        <f>IF(E409 ="", "", VLOOKUP(E409, 'Primary Responses'!$E$7:J$130, 3, FALSE))</f>
        <v>0</v>
      </c>
      <c r="H409" s="14" t="str">
        <f>IF(E409 ="", "", VLOOKUP(E409, 'Primary Responses'!$E$7:J$130, 4, FALSE))</f>
        <v>0</v>
      </c>
      <c r="I409" s="14" t="str">
        <f>IF(E409 ="", "", VLOOKUP(E409, 'Primary Responses'!$E$7:J$130, 5, FALSE))</f>
        <v>0</v>
      </c>
      <c r="J409" s="14" t="str">
        <f>IF(E409 ="", "", VLOOKUP(E409, 'Primary Responses'!$E$7:J$130, 6, FALSE))</f>
        <v>0</v>
      </c>
      <c r="K409" s="17"/>
      <c r="L409" s="12"/>
      <c r="M409" s="12"/>
      <c r="N409" s="12"/>
      <c r="O409" s="18" t="str">
        <f>IFERROR(IF(ISBLANK(I409), NA(), I409) * IF(ISBLANK(K409), NA(), K409), "-")</f>
        <v>0</v>
      </c>
    </row>
    <row r="410" spans="1:15" customHeight="1" ht="54">
      <c r="B410" s="13" t="str">
        <f>IF(ISBLANK(E410), IF(NOT(AND(ISBLANK($K410), ISBLANK($L410), ISBLANK($M410), ISBLANK($N410))), "Error: Please provide a value in the '#' column", "-"), IFERROR("Error: Missing value for '" &amp; INDIRECT(ADDRESS(5, (11 + MATCH(TRUE, INDEX(ISBLANK(K410:N410), 0, 0), 0) - 1))) &amp; "' in cell " &amp; ADDRESS(ROW(), (11 + MATCH(TRUE, INDEX(ISBLANK(K410:N410), 0, 0), 0) - 1), 4), "Success: All values provided"))</f>
        <v>0</v>
      </c>
      <c r="C410" s="14" t="s">
        <v>220</v>
      </c>
      <c r="D410" s="15" t="s">
        <v>220</v>
      </c>
      <c r="E410" s="12"/>
      <c r="F410" s="16" t="str">
        <f>IF(E410 ="", "", VLOOKUP(E410, 'Primary Responses'!$E$7:J$130, 2, FALSE))</f>
        <v>0</v>
      </c>
      <c r="G410" s="14" t="str">
        <f>IF(E410 ="", "", VLOOKUP(E410, 'Primary Responses'!$E$7:J$130, 3, FALSE))</f>
        <v>0</v>
      </c>
      <c r="H410" s="14" t="str">
        <f>IF(E410 ="", "", VLOOKUP(E410, 'Primary Responses'!$E$7:J$130, 4, FALSE))</f>
        <v>0</v>
      </c>
      <c r="I410" s="14" t="str">
        <f>IF(E410 ="", "", VLOOKUP(E410, 'Primary Responses'!$E$7:J$130, 5, FALSE))</f>
        <v>0</v>
      </c>
      <c r="J410" s="14" t="str">
        <f>IF(E410 ="", "", VLOOKUP(E410, 'Primary Responses'!$E$7:J$130, 6, FALSE))</f>
        <v>0</v>
      </c>
      <c r="K410" s="17"/>
      <c r="L410" s="12"/>
      <c r="M410" s="12"/>
      <c r="N410" s="12"/>
      <c r="O410" s="18" t="str">
        <f>IFERROR(IF(ISBLANK(I410), NA(), I410) * IF(ISBLANK(K410), NA(), K410), "-")</f>
        <v>0</v>
      </c>
    </row>
    <row r="411" spans="1:15" customHeight="1" ht="54">
      <c r="B411" s="13" t="str">
        <f>IF(ISBLANK(E411), IF(NOT(AND(ISBLANK($K411), ISBLANK($L411), ISBLANK($M411), ISBLANK($N411))), "Error: Please provide a value in the '#' column", "-"), IFERROR("Error: Missing value for '" &amp; INDIRECT(ADDRESS(5, (11 + MATCH(TRUE, INDEX(ISBLANK(K411:N411), 0, 0), 0) - 1))) &amp; "' in cell " &amp; ADDRESS(ROW(), (11 + MATCH(TRUE, INDEX(ISBLANK(K411:N411), 0, 0), 0) - 1), 4), "Success: All values provided"))</f>
        <v>0</v>
      </c>
      <c r="C411" s="14" t="s">
        <v>220</v>
      </c>
      <c r="D411" s="15" t="s">
        <v>220</v>
      </c>
      <c r="E411" s="12"/>
      <c r="F411" s="16" t="str">
        <f>IF(E411 ="", "", VLOOKUP(E411, 'Primary Responses'!$E$7:J$130, 2, FALSE))</f>
        <v>0</v>
      </c>
      <c r="G411" s="14" t="str">
        <f>IF(E411 ="", "", VLOOKUP(E411, 'Primary Responses'!$E$7:J$130, 3, FALSE))</f>
        <v>0</v>
      </c>
      <c r="H411" s="14" t="str">
        <f>IF(E411 ="", "", VLOOKUP(E411, 'Primary Responses'!$E$7:J$130, 4, FALSE))</f>
        <v>0</v>
      </c>
      <c r="I411" s="14" t="str">
        <f>IF(E411 ="", "", VLOOKUP(E411, 'Primary Responses'!$E$7:J$130, 5, FALSE))</f>
        <v>0</v>
      </c>
      <c r="J411" s="14" t="str">
        <f>IF(E411 ="", "", VLOOKUP(E411, 'Primary Responses'!$E$7:J$130, 6, FALSE))</f>
        <v>0</v>
      </c>
      <c r="K411" s="17"/>
      <c r="L411" s="12"/>
      <c r="M411" s="12"/>
      <c r="N411" s="12"/>
      <c r="O411" s="18" t="str">
        <f>IFERROR(IF(ISBLANK(I411), NA(), I411) * IF(ISBLANK(K411), NA(), K411), "-")</f>
        <v>0</v>
      </c>
    </row>
    <row r="412" spans="1:15" customHeight="1" ht="54">
      <c r="B412" s="13" t="str">
        <f>IF(ISBLANK(E412), IF(NOT(AND(ISBLANK($K412), ISBLANK($L412), ISBLANK($M412), ISBLANK($N412))), "Error: Please provide a value in the '#' column", "-"), IFERROR("Error: Missing value for '" &amp; INDIRECT(ADDRESS(5, (11 + MATCH(TRUE, INDEX(ISBLANK(K412:N412), 0, 0), 0) - 1))) &amp; "' in cell " &amp; ADDRESS(ROW(), (11 + MATCH(TRUE, INDEX(ISBLANK(K412:N412), 0, 0), 0) - 1), 4), "Success: All values provided"))</f>
        <v>0</v>
      </c>
      <c r="C412" s="14" t="s">
        <v>220</v>
      </c>
      <c r="D412" s="15" t="s">
        <v>220</v>
      </c>
      <c r="E412" s="12"/>
      <c r="F412" s="16" t="str">
        <f>IF(E412 ="", "", VLOOKUP(E412, 'Primary Responses'!$E$7:J$130, 2, FALSE))</f>
        <v>0</v>
      </c>
      <c r="G412" s="14" t="str">
        <f>IF(E412 ="", "", VLOOKUP(E412, 'Primary Responses'!$E$7:J$130, 3, FALSE))</f>
        <v>0</v>
      </c>
      <c r="H412" s="14" t="str">
        <f>IF(E412 ="", "", VLOOKUP(E412, 'Primary Responses'!$E$7:J$130, 4, FALSE))</f>
        <v>0</v>
      </c>
      <c r="I412" s="14" t="str">
        <f>IF(E412 ="", "", VLOOKUP(E412, 'Primary Responses'!$E$7:J$130, 5, FALSE))</f>
        <v>0</v>
      </c>
      <c r="J412" s="14" t="str">
        <f>IF(E412 ="", "", VLOOKUP(E412, 'Primary Responses'!$E$7:J$130, 6, FALSE))</f>
        <v>0</v>
      </c>
      <c r="K412" s="17"/>
      <c r="L412" s="12"/>
      <c r="M412" s="12"/>
      <c r="N412" s="12"/>
      <c r="O412" s="18" t="str">
        <f>IFERROR(IF(ISBLANK(I412), NA(), I412) * IF(ISBLANK(K412), NA(), K412), "-")</f>
        <v>0</v>
      </c>
    </row>
    <row r="413" spans="1:15" customHeight="1" ht="54">
      <c r="B413" s="13" t="str">
        <f>IF(ISBLANK(E413), IF(NOT(AND(ISBLANK($K413), ISBLANK($L413), ISBLANK($M413), ISBLANK($N413))), "Error: Please provide a value in the '#' column", "-"), IFERROR("Error: Missing value for '" &amp; INDIRECT(ADDRESS(5, (11 + MATCH(TRUE, INDEX(ISBLANK(K413:N413), 0, 0), 0) - 1))) &amp; "' in cell " &amp; ADDRESS(ROW(), (11 + MATCH(TRUE, INDEX(ISBLANK(K413:N413), 0, 0), 0) - 1), 4), "Success: All values provided"))</f>
        <v>0</v>
      </c>
      <c r="C413" s="14" t="s">
        <v>220</v>
      </c>
      <c r="D413" s="15" t="s">
        <v>220</v>
      </c>
      <c r="E413" s="12"/>
      <c r="F413" s="16" t="str">
        <f>IF(E413 ="", "", VLOOKUP(E413, 'Primary Responses'!$E$7:J$130, 2, FALSE))</f>
        <v>0</v>
      </c>
      <c r="G413" s="14" t="str">
        <f>IF(E413 ="", "", VLOOKUP(E413, 'Primary Responses'!$E$7:J$130, 3, FALSE))</f>
        <v>0</v>
      </c>
      <c r="H413" s="14" t="str">
        <f>IF(E413 ="", "", VLOOKUP(E413, 'Primary Responses'!$E$7:J$130, 4, FALSE))</f>
        <v>0</v>
      </c>
      <c r="I413" s="14" t="str">
        <f>IF(E413 ="", "", VLOOKUP(E413, 'Primary Responses'!$E$7:J$130, 5, FALSE))</f>
        <v>0</v>
      </c>
      <c r="J413" s="14" t="str">
        <f>IF(E413 ="", "", VLOOKUP(E413, 'Primary Responses'!$E$7:J$130, 6, FALSE))</f>
        <v>0</v>
      </c>
      <c r="K413" s="17"/>
      <c r="L413" s="12"/>
      <c r="M413" s="12"/>
      <c r="N413" s="12"/>
      <c r="O413" s="18" t="str">
        <f>IFERROR(IF(ISBLANK(I413), NA(), I413) * IF(ISBLANK(K413), NA(), K413), "-")</f>
        <v>0</v>
      </c>
    </row>
    <row r="414" spans="1:15" customHeight="1" ht="54">
      <c r="B414" s="13" t="str">
        <f>IF(ISBLANK(E414), IF(NOT(AND(ISBLANK($K414), ISBLANK($L414), ISBLANK($M414), ISBLANK($N414))), "Error: Please provide a value in the '#' column", "-"), IFERROR("Error: Missing value for '" &amp; INDIRECT(ADDRESS(5, (11 + MATCH(TRUE, INDEX(ISBLANK(K414:N414), 0, 0), 0) - 1))) &amp; "' in cell " &amp; ADDRESS(ROW(), (11 + MATCH(TRUE, INDEX(ISBLANK(K414:N414), 0, 0), 0) - 1), 4), "Success: All values provided"))</f>
        <v>0</v>
      </c>
      <c r="C414" s="14" t="s">
        <v>220</v>
      </c>
      <c r="D414" s="15" t="s">
        <v>220</v>
      </c>
      <c r="E414" s="12"/>
      <c r="F414" s="16" t="str">
        <f>IF(E414 ="", "", VLOOKUP(E414, 'Primary Responses'!$E$7:J$130, 2, FALSE))</f>
        <v>0</v>
      </c>
      <c r="G414" s="14" t="str">
        <f>IF(E414 ="", "", VLOOKUP(E414, 'Primary Responses'!$E$7:J$130, 3, FALSE))</f>
        <v>0</v>
      </c>
      <c r="H414" s="14" t="str">
        <f>IF(E414 ="", "", VLOOKUP(E414, 'Primary Responses'!$E$7:J$130, 4, FALSE))</f>
        <v>0</v>
      </c>
      <c r="I414" s="14" t="str">
        <f>IF(E414 ="", "", VLOOKUP(E414, 'Primary Responses'!$E$7:J$130, 5, FALSE))</f>
        <v>0</v>
      </c>
      <c r="J414" s="14" t="str">
        <f>IF(E414 ="", "", VLOOKUP(E414, 'Primary Responses'!$E$7:J$130, 6, FALSE))</f>
        <v>0</v>
      </c>
      <c r="K414" s="17"/>
      <c r="L414" s="12"/>
      <c r="M414" s="12"/>
      <c r="N414" s="12"/>
      <c r="O414" s="18" t="str">
        <f>IFERROR(IF(ISBLANK(I414), NA(), I414) * IF(ISBLANK(K414), NA(), K414), "-")</f>
        <v>0</v>
      </c>
    </row>
    <row r="415" spans="1:15" customHeight="1" ht="54">
      <c r="B415" s="13" t="str">
        <f>IF(ISBLANK(E415), IF(NOT(AND(ISBLANK($K415), ISBLANK($L415), ISBLANK($M415), ISBLANK($N415))), "Error: Please provide a value in the '#' column", "-"), IFERROR("Error: Missing value for '" &amp; INDIRECT(ADDRESS(5, (11 + MATCH(TRUE, INDEX(ISBLANK(K415:N415), 0, 0), 0) - 1))) &amp; "' in cell " &amp; ADDRESS(ROW(), (11 + MATCH(TRUE, INDEX(ISBLANK(K415:N415), 0, 0), 0) - 1), 4), "Success: All values provided"))</f>
        <v>0</v>
      </c>
      <c r="C415" s="14" t="s">
        <v>220</v>
      </c>
      <c r="D415" s="15" t="s">
        <v>220</v>
      </c>
      <c r="E415" s="12"/>
      <c r="F415" s="16" t="str">
        <f>IF(E415 ="", "", VLOOKUP(E415, 'Primary Responses'!$E$7:J$130, 2, FALSE))</f>
        <v>0</v>
      </c>
      <c r="G415" s="14" t="str">
        <f>IF(E415 ="", "", VLOOKUP(E415, 'Primary Responses'!$E$7:J$130, 3, FALSE))</f>
        <v>0</v>
      </c>
      <c r="H415" s="14" t="str">
        <f>IF(E415 ="", "", VLOOKUP(E415, 'Primary Responses'!$E$7:J$130, 4, FALSE))</f>
        <v>0</v>
      </c>
      <c r="I415" s="14" t="str">
        <f>IF(E415 ="", "", VLOOKUP(E415, 'Primary Responses'!$E$7:J$130, 5, FALSE))</f>
        <v>0</v>
      </c>
      <c r="J415" s="14" t="str">
        <f>IF(E415 ="", "", VLOOKUP(E415, 'Primary Responses'!$E$7:J$130, 6, FALSE))</f>
        <v>0</v>
      </c>
      <c r="K415" s="17"/>
      <c r="L415" s="12"/>
      <c r="M415" s="12"/>
      <c r="N415" s="12"/>
      <c r="O415" s="18" t="str">
        <f>IFERROR(IF(ISBLANK(I415), NA(), I415) * IF(ISBLANK(K415), NA(), K415), "-")</f>
        <v>0</v>
      </c>
    </row>
    <row r="416" spans="1:15" customHeight="1" ht="54">
      <c r="B416" s="13" t="str">
        <f>IF(ISBLANK(E416), IF(NOT(AND(ISBLANK($K416), ISBLANK($L416), ISBLANK($M416), ISBLANK($N416))), "Error: Please provide a value in the '#' column", "-"), IFERROR("Error: Missing value for '" &amp; INDIRECT(ADDRESS(5, (11 + MATCH(TRUE, INDEX(ISBLANK(K416:N416), 0, 0), 0) - 1))) &amp; "' in cell " &amp; ADDRESS(ROW(), (11 + MATCH(TRUE, INDEX(ISBLANK(K416:N416), 0, 0), 0) - 1), 4), "Success: All values provided"))</f>
        <v>0</v>
      </c>
      <c r="C416" s="14" t="s">
        <v>220</v>
      </c>
      <c r="D416" s="15" t="s">
        <v>220</v>
      </c>
      <c r="E416" s="12"/>
      <c r="F416" s="16" t="str">
        <f>IF(E416 ="", "", VLOOKUP(E416, 'Primary Responses'!$E$7:J$130, 2, FALSE))</f>
        <v>0</v>
      </c>
      <c r="G416" s="14" t="str">
        <f>IF(E416 ="", "", VLOOKUP(E416, 'Primary Responses'!$E$7:J$130, 3, FALSE))</f>
        <v>0</v>
      </c>
      <c r="H416" s="14" t="str">
        <f>IF(E416 ="", "", VLOOKUP(E416, 'Primary Responses'!$E$7:J$130, 4, FALSE))</f>
        <v>0</v>
      </c>
      <c r="I416" s="14" t="str">
        <f>IF(E416 ="", "", VLOOKUP(E416, 'Primary Responses'!$E$7:J$130, 5, FALSE))</f>
        <v>0</v>
      </c>
      <c r="J416" s="14" t="str">
        <f>IF(E416 ="", "", VLOOKUP(E416, 'Primary Responses'!$E$7:J$130, 6, FALSE))</f>
        <v>0</v>
      </c>
      <c r="K416" s="17"/>
      <c r="L416" s="12"/>
      <c r="M416" s="12"/>
      <c r="N416" s="12"/>
      <c r="O416" s="18" t="str">
        <f>IFERROR(IF(ISBLANK(I416), NA(), I416) * IF(ISBLANK(K416), NA(), K416), "-")</f>
        <v>0</v>
      </c>
    </row>
    <row r="417" spans="1:15" customHeight="1" ht="54">
      <c r="B417" s="13" t="str">
        <f>IF(ISBLANK(E417), IF(NOT(AND(ISBLANK($K417), ISBLANK($L417), ISBLANK($M417), ISBLANK($N417))), "Error: Please provide a value in the '#' column", "-"), IFERROR("Error: Missing value for '" &amp; INDIRECT(ADDRESS(5, (11 + MATCH(TRUE, INDEX(ISBLANK(K417:N417), 0, 0), 0) - 1))) &amp; "' in cell " &amp; ADDRESS(ROW(), (11 + MATCH(TRUE, INDEX(ISBLANK(K417:N417), 0, 0), 0) - 1), 4), "Success: All values provided"))</f>
        <v>0</v>
      </c>
      <c r="C417" s="14" t="s">
        <v>220</v>
      </c>
      <c r="D417" s="15" t="s">
        <v>220</v>
      </c>
      <c r="E417" s="12"/>
      <c r="F417" s="16" t="str">
        <f>IF(E417 ="", "", VLOOKUP(E417, 'Primary Responses'!$E$7:J$130, 2, FALSE))</f>
        <v>0</v>
      </c>
      <c r="G417" s="14" t="str">
        <f>IF(E417 ="", "", VLOOKUP(E417, 'Primary Responses'!$E$7:J$130, 3, FALSE))</f>
        <v>0</v>
      </c>
      <c r="H417" s="14" t="str">
        <f>IF(E417 ="", "", VLOOKUP(E417, 'Primary Responses'!$E$7:J$130, 4, FALSE))</f>
        <v>0</v>
      </c>
      <c r="I417" s="14" t="str">
        <f>IF(E417 ="", "", VLOOKUP(E417, 'Primary Responses'!$E$7:J$130, 5, FALSE))</f>
        <v>0</v>
      </c>
      <c r="J417" s="14" t="str">
        <f>IF(E417 ="", "", VLOOKUP(E417, 'Primary Responses'!$E$7:J$130, 6, FALSE))</f>
        <v>0</v>
      </c>
      <c r="K417" s="17"/>
      <c r="L417" s="12"/>
      <c r="M417" s="12"/>
      <c r="N417" s="12"/>
      <c r="O417" s="18" t="str">
        <f>IFERROR(IF(ISBLANK(I417), NA(), I417) * IF(ISBLANK(K417), NA(), K417), "-")</f>
        <v>0</v>
      </c>
    </row>
    <row r="418" spans="1:15" customHeight="1" ht="54">
      <c r="B418" s="13" t="str">
        <f>IF(ISBLANK(E418), IF(NOT(AND(ISBLANK($K418), ISBLANK($L418), ISBLANK($M418), ISBLANK($N418))), "Error: Please provide a value in the '#' column", "-"), IFERROR("Error: Missing value for '" &amp; INDIRECT(ADDRESS(5, (11 + MATCH(TRUE, INDEX(ISBLANK(K418:N418), 0, 0), 0) - 1))) &amp; "' in cell " &amp; ADDRESS(ROW(), (11 + MATCH(TRUE, INDEX(ISBLANK(K418:N418), 0, 0), 0) - 1), 4), "Success: All values provided"))</f>
        <v>0</v>
      </c>
      <c r="C418" s="14" t="s">
        <v>220</v>
      </c>
      <c r="D418" s="15" t="s">
        <v>220</v>
      </c>
      <c r="E418" s="12"/>
      <c r="F418" s="16" t="str">
        <f>IF(E418 ="", "", VLOOKUP(E418, 'Primary Responses'!$E$7:J$130, 2, FALSE))</f>
        <v>0</v>
      </c>
      <c r="G418" s="14" t="str">
        <f>IF(E418 ="", "", VLOOKUP(E418, 'Primary Responses'!$E$7:J$130, 3, FALSE))</f>
        <v>0</v>
      </c>
      <c r="H418" s="14" t="str">
        <f>IF(E418 ="", "", VLOOKUP(E418, 'Primary Responses'!$E$7:J$130, 4, FALSE))</f>
        <v>0</v>
      </c>
      <c r="I418" s="14" t="str">
        <f>IF(E418 ="", "", VLOOKUP(E418, 'Primary Responses'!$E$7:J$130, 5, FALSE))</f>
        <v>0</v>
      </c>
      <c r="J418" s="14" t="str">
        <f>IF(E418 ="", "", VLOOKUP(E418, 'Primary Responses'!$E$7:J$130, 6, FALSE))</f>
        <v>0</v>
      </c>
      <c r="K418" s="17"/>
      <c r="L418" s="12"/>
      <c r="M418" s="12"/>
      <c r="N418" s="12"/>
      <c r="O418" s="18" t="str">
        <f>IFERROR(IF(ISBLANK(I418), NA(), I418) * IF(ISBLANK(K418), NA(), K418), "-")</f>
        <v>0</v>
      </c>
    </row>
    <row r="419" spans="1:15" customHeight="1" ht="54">
      <c r="B419" s="13" t="str">
        <f>IF(ISBLANK(E419), IF(NOT(AND(ISBLANK($K419), ISBLANK($L419), ISBLANK($M419), ISBLANK($N419))), "Error: Please provide a value in the '#' column", "-"), IFERROR("Error: Missing value for '" &amp; INDIRECT(ADDRESS(5, (11 + MATCH(TRUE, INDEX(ISBLANK(K419:N419), 0, 0), 0) - 1))) &amp; "' in cell " &amp; ADDRESS(ROW(), (11 + MATCH(TRUE, INDEX(ISBLANK(K419:N419), 0, 0), 0) - 1), 4), "Success: All values provided"))</f>
        <v>0</v>
      </c>
      <c r="C419" s="14" t="s">
        <v>220</v>
      </c>
      <c r="D419" s="15" t="s">
        <v>220</v>
      </c>
      <c r="E419" s="12"/>
      <c r="F419" s="16" t="str">
        <f>IF(E419 ="", "", VLOOKUP(E419, 'Primary Responses'!$E$7:J$130, 2, FALSE))</f>
        <v>0</v>
      </c>
      <c r="G419" s="14" t="str">
        <f>IF(E419 ="", "", VLOOKUP(E419, 'Primary Responses'!$E$7:J$130, 3, FALSE))</f>
        <v>0</v>
      </c>
      <c r="H419" s="14" t="str">
        <f>IF(E419 ="", "", VLOOKUP(E419, 'Primary Responses'!$E$7:J$130, 4, FALSE))</f>
        <v>0</v>
      </c>
      <c r="I419" s="14" t="str">
        <f>IF(E419 ="", "", VLOOKUP(E419, 'Primary Responses'!$E$7:J$130, 5, FALSE))</f>
        <v>0</v>
      </c>
      <c r="J419" s="14" t="str">
        <f>IF(E419 ="", "", VLOOKUP(E419, 'Primary Responses'!$E$7:J$130, 6, FALSE))</f>
        <v>0</v>
      </c>
      <c r="K419" s="17"/>
      <c r="L419" s="12"/>
      <c r="M419" s="12"/>
      <c r="N419" s="12"/>
      <c r="O419" s="18" t="str">
        <f>IFERROR(IF(ISBLANK(I419), NA(), I419) * IF(ISBLANK(K419), NA(), K419), "-")</f>
        <v>0</v>
      </c>
    </row>
    <row r="420" spans="1:15" customHeight="1" ht="54">
      <c r="B420" s="13" t="str">
        <f>IF(ISBLANK(E420), IF(NOT(AND(ISBLANK($K420), ISBLANK($L420), ISBLANK($M420), ISBLANK($N420))), "Error: Please provide a value in the '#' column", "-"), IFERROR("Error: Missing value for '" &amp; INDIRECT(ADDRESS(5, (11 + MATCH(TRUE, INDEX(ISBLANK(K420:N420), 0, 0), 0) - 1))) &amp; "' in cell " &amp; ADDRESS(ROW(), (11 + MATCH(TRUE, INDEX(ISBLANK(K420:N420), 0, 0), 0) - 1), 4), "Success: All values provided"))</f>
        <v>0</v>
      </c>
      <c r="C420" s="14" t="s">
        <v>220</v>
      </c>
      <c r="D420" s="15" t="s">
        <v>220</v>
      </c>
      <c r="E420" s="12"/>
      <c r="F420" s="16" t="str">
        <f>IF(E420 ="", "", VLOOKUP(E420, 'Primary Responses'!$E$7:J$130, 2, FALSE))</f>
        <v>0</v>
      </c>
      <c r="G420" s="14" t="str">
        <f>IF(E420 ="", "", VLOOKUP(E420, 'Primary Responses'!$E$7:J$130, 3, FALSE))</f>
        <v>0</v>
      </c>
      <c r="H420" s="14" t="str">
        <f>IF(E420 ="", "", VLOOKUP(E420, 'Primary Responses'!$E$7:J$130, 4, FALSE))</f>
        <v>0</v>
      </c>
      <c r="I420" s="14" t="str">
        <f>IF(E420 ="", "", VLOOKUP(E420, 'Primary Responses'!$E$7:J$130, 5, FALSE))</f>
        <v>0</v>
      </c>
      <c r="J420" s="14" t="str">
        <f>IF(E420 ="", "", VLOOKUP(E420, 'Primary Responses'!$E$7:J$130, 6, FALSE))</f>
        <v>0</v>
      </c>
      <c r="K420" s="17"/>
      <c r="L420" s="12"/>
      <c r="M420" s="12"/>
      <c r="N420" s="12"/>
      <c r="O420" s="18" t="str">
        <f>IFERROR(IF(ISBLANK(I420), NA(), I420) * IF(ISBLANK(K420), NA(), K420), "-")</f>
        <v>0</v>
      </c>
    </row>
    <row r="421" spans="1:15" customHeight="1" ht="54">
      <c r="B421" s="13" t="str">
        <f>IF(ISBLANK(E421), IF(NOT(AND(ISBLANK($K421), ISBLANK($L421), ISBLANK($M421), ISBLANK($N421))), "Error: Please provide a value in the '#' column", "-"), IFERROR("Error: Missing value for '" &amp; INDIRECT(ADDRESS(5, (11 + MATCH(TRUE, INDEX(ISBLANK(K421:N421), 0, 0), 0) - 1))) &amp; "' in cell " &amp; ADDRESS(ROW(), (11 + MATCH(TRUE, INDEX(ISBLANK(K421:N421), 0, 0), 0) - 1), 4), "Success: All values provided"))</f>
        <v>0</v>
      </c>
      <c r="C421" s="14" t="s">
        <v>220</v>
      </c>
      <c r="D421" s="15" t="s">
        <v>220</v>
      </c>
      <c r="E421" s="12"/>
      <c r="F421" s="16" t="str">
        <f>IF(E421 ="", "", VLOOKUP(E421, 'Primary Responses'!$E$7:J$130, 2, FALSE))</f>
        <v>0</v>
      </c>
      <c r="G421" s="14" t="str">
        <f>IF(E421 ="", "", VLOOKUP(E421, 'Primary Responses'!$E$7:J$130, 3, FALSE))</f>
        <v>0</v>
      </c>
      <c r="H421" s="14" t="str">
        <f>IF(E421 ="", "", VLOOKUP(E421, 'Primary Responses'!$E$7:J$130, 4, FALSE))</f>
        <v>0</v>
      </c>
      <c r="I421" s="14" t="str">
        <f>IF(E421 ="", "", VLOOKUP(E421, 'Primary Responses'!$E$7:J$130, 5, FALSE))</f>
        <v>0</v>
      </c>
      <c r="J421" s="14" t="str">
        <f>IF(E421 ="", "", VLOOKUP(E421, 'Primary Responses'!$E$7:J$130, 6, FALSE))</f>
        <v>0</v>
      </c>
      <c r="K421" s="17"/>
      <c r="L421" s="12"/>
      <c r="M421" s="12"/>
      <c r="N421" s="12"/>
      <c r="O421" s="18" t="str">
        <f>IFERROR(IF(ISBLANK(I421), NA(), I421) * IF(ISBLANK(K421), NA(), K421), "-")</f>
        <v>0</v>
      </c>
    </row>
    <row r="422" spans="1:15" customHeight="1" ht="54">
      <c r="B422" s="13" t="str">
        <f>IF(ISBLANK(E422), IF(NOT(AND(ISBLANK($K422), ISBLANK($L422), ISBLANK($M422), ISBLANK($N422))), "Error: Please provide a value in the '#' column", "-"), IFERROR("Error: Missing value for '" &amp; INDIRECT(ADDRESS(5, (11 + MATCH(TRUE, INDEX(ISBLANK(K422:N422), 0, 0), 0) - 1))) &amp; "' in cell " &amp; ADDRESS(ROW(), (11 + MATCH(TRUE, INDEX(ISBLANK(K422:N422), 0, 0), 0) - 1), 4), "Success: All values provided"))</f>
        <v>0</v>
      </c>
      <c r="C422" s="14" t="s">
        <v>220</v>
      </c>
      <c r="D422" s="15" t="s">
        <v>220</v>
      </c>
      <c r="E422" s="12"/>
      <c r="F422" s="16" t="str">
        <f>IF(E422 ="", "", VLOOKUP(E422, 'Primary Responses'!$E$7:J$130, 2, FALSE))</f>
        <v>0</v>
      </c>
      <c r="G422" s="14" t="str">
        <f>IF(E422 ="", "", VLOOKUP(E422, 'Primary Responses'!$E$7:J$130, 3, FALSE))</f>
        <v>0</v>
      </c>
      <c r="H422" s="14" t="str">
        <f>IF(E422 ="", "", VLOOKUP(E422, 'Primary Responses'!$E$7:J$130, 4, FALSE))</f>
        <v>0</v>
      </c>
      <c r="I422" s="14" t="str">
        <f>IF(E422 ="", "", VLOOKUP(E422, 'Primary Responses'!$E$7:J$130, 5, FALSE))</f>
        <v>0</v>
      </c>
      <c r="J422" s="14" t="str">
        <f>IF(E422 ="", "", VLOOKUP(E422, 'Primary Responses'!$E$7:J$130, 6, FALSE))</f>
        <v>0</v>
      </c>
      <c r="K422" s="17"/>
      <c r="L422" s="12"/>
      <c r="M422" s="12"/>
      <c r="N422" s="12"/>
      <c r="O422" s="18" t="str">
        <f>IFERROR(IF(ISBLANK(I422), NA(), I422) * IF(ISBLANK(K422), NA(), K422), "-")</f>
        <v>0</v>
      </c>
    </row>
    <row r="423" spans="1:15" customHeight="1" ht="54">
      <c r="B423" s="13" t="str">
        <f>IF(ISBLANK(E423), IF(NOT(AND(ISBLANK($K423), ISBLANK($L423), ISBLANK($M423), ISBLANK($N423))), "Error: Please provide a value in the '#' column", "-"), IFERROR("Error: Missing value for '" &amp; INDIRECT(ADDRESS(5, (11 + MATCH(TRUE, INDEX(ISBLANK(K423:N423), 0, 0), 0) - 1))) &amp; "' in cell " &amp; ADDRESS(ROW(), (11 + MATCH(TRUE, INDEX(ISBLANK(K423:N423), 0, 0), 0) - 1), 4), "Success: All values provided"))</f>
        <v>0</v>
      </c>
      <c r="C423" s="14" t="s">
        <v>220</v>
      </c>
      <c r="D423" s="15" t="s">
        <v>220</v>
      </c>
      <c r="E423" s="12"/>
      <c r="F423" s="16" t="str">
        <f>IF(E423 ="", "", VLOOKUP(E423, 'Primary Responses'!$E$7:J$130, 2, FALSE))</f>
        <v>0</v>
      </c>
      <c r="G423" s="14" t="str">
        <f>IF(E423 ="", "", VLOOKUP(E423, 'Primary Responses'!$E$7:J$130, 3, FALSE))</f>
        <v>0</v>
      </c>
      <c r="H423" s="14" t="str">
        <f>IF(E423 ="", "", VLOOKUP(E423, 'Primary Responses'!$E$7:J$130, 4, FALSE))</f>
        <v>0</v>
      </c>
      <c r="I423" s="14" t="str">
        <f>IF(E423 ="", "", VLOOKUP(E423, 'Primary Responses'!$E$7:J$130, 5, FALSE))</f>
        <v>0</v>
      </c>
      <c r="J423" s="14" t="str">
        <f>IF(E423 ="", "", VLOOKUP(E423, 'Primary Responses'!$E$7:J$130, 6, FALSE))</f>
        <v>0</v>
      </c>
      <c r="K423" s="17"/>
      <c r="L423" s="12"/>
      <c r="M423" s="12"/>
      <c r="N423" s="12"/>
      <c r="O423" s="18" t="str">
        <f>IFERROR(IF(ISBLANK(I423), NA(), I423) * IF(ISBLANK(K423), NA(), K423), "-")</f>
        <v>0</v>
      </c>
    </row>
    <row r="424" spans="1:15" customHeight="1" ht="54">
      <c r="B424" s="13" t="str">
        <f>IF(ISBLANK(E424), IF(NOT(AND(ISBLANK($K424), ISBLANK($L424), ISBLANK($M424), ISBLANK($N424))), "Error: Please provide a value in the '#' column", "-"), IFERROR("Error: Missing value for '" &amp; INDIRECT(ADDRESS(5, (11 + MATCH(TRUE, INDEX(ISBLANK(K424:N424), 0, 0), 0) - 1))) &amp; "' in cell " &amp; ADDRESS(ROW(), (11 + MATCH(TRUE, INDEX(ISBLANK(K424:N424), 0, 0), 0) - 1), 4), "Success: All values provided"))</f>
        <v>0</v>
      </c>
      <c r="C424" s="14" t="s">
        <v>220</v>
      </c>
      <c r="D424" s="15" t="s">
        <v>220</v>
      </c>
      <c r="E424" s="12"/>
      <c r="F424" s="16" t="str">
        <f>IF(E424 ="", "", VLOOKUP(E424, 'Primary Responses'!$E$7:J$130, 2, FALSE))</f>
        <v>0</v>
      </c>
      <c r="G424" s="14" t="str">
        <f>IF(E424 ="", "", VLOOKUP(E424, 'Primary Responses'!$E$7:J$130, 3, FALSE))</f>
        <v>0</v>
      </c>
      <c r="H424" s="14" t="str">
        <f>IF(E424 ="", "", VLOOKUP(E424, 'Primary Responses'!$E$7:J$130, 4, FALSE))</f>
        <v>0</v>
      </c>
      <c r="I424" s="14" t="str">
        <f>IF(E424 ="", "", VLOOKUP(E424, 'Primary Responses'!$E$7:J$130, 5, FALSE))</f>
        <v>0</v>
      </c>
      <c r="J424" s="14" t="str">
        <f>IF(E424 ="", "", VLOOKUP(E424, 'Primary Responses'!$E$7:J$130, 6, FALSE))</f>
        <v>0</v>
      </c>
      <c r="K424" s="17"/>
      <c r="L424" s="12"/>
      <c r="M424" s="12"/>
      <c r="N424" s="12"/>
      <c r="O424" s="18" t="str">
        <f>IFERROR(IF(ISBLANK(I424), NA(), I424) * IF(ISBLANK(K424), NA(), K424), "-")</f>
        <v>0</v>
      </c>
    </row>
    <row r="425" spans="1:15" customHeight="1" ht="54">
      <c r="B425" s="13" t="str">
        <f>IF(ISBLANK(E425), IF(NOT(AND(ISBLANK($K425), ISBLANK($L425), ISBLANK($M425), ISBLANK($N425))), "Error: Please provide a value in the '#' column", "-"), IFERROR("Error: Missing value for '" &amp; INDIRECT(ADDRESS(5, (11 + MATCH(TRUE, INDEX(ISBLANK(K425:N425), 0, 0), 0) - 1))) &amp; "' in cell " &amp; ADDRESS(ROW(), (11 + MATCH(TRUE, INDEX(ISBLANK(K425:N425), 0, 0), 0) - 1), 4), "Success: All values provided"))</f>
        <v>0</v>
      </c>
      <c r="C425" s="14" t="s">
        <v>220</v>
      </c>
      <c r="D425" s="15" t="s">
        <v>220</v>
      </c>
      <c r="E425" s="12"/>
      <c r="F425" s="16" t="str">
        <f>IF(E425 ="", "", VLOOKUP(E425, 'Primary Responses'!$E$7:J$130, 2, FALSE))</f>
        <v>0</v>
      </c>
      <c r="G425" s="14" t="str">
        <f>IF(E425 ="", "", VLOOKUP(E425, 'Primary Responses'!$E$7:J$130, 3, FALSE))</f>
        <v>0</v>
      </c>
      <c r="H425" s="14" t="str">
        <f>IF(E425 ="", "", VLOOKUP(E425, 'Primary Responses'!$E$7:J$130, 4, FALSE))</f>
        <v>0</v>
      </c>
      <c r="I425" s="14" t="str">
        <f>IF(E425 ="", "", VLOOKUP(E425, 'Primary Responses'!$E$7:J$130, 5, FALSE))</f>
        <v>0</v>
      </c>
      <c r="J425" s="14" t="str">
        <f>IF(E425 ="", "", VLOOKUP(E425, 'Primary Responses'!$E$7:J$130, 6, FALSE))</f>
        <v>0</v>
      </c>
      <c r="K425" s="17"/>
      <c r="L425" s="12"/>
      <c r="M425" s="12"/>
      <c r="N425" s="12"/>
      <c r="O425" s="18" t="str">
        <f>IFERROR(IF(ISBLANK(I425), NA(), I425) * IF(ISBLANK(K425), NA(), K425), "-")</f>
        <v>0</v>
      </c>
    </row>
    <row r="426" spans="1:15" customHeight="1" ht="54">
      <c r="B426" s="13" t="str">
        <f>IF(ISBLANK(E426), IF(NOT(AND(ISBLANK($K426), ISBLANK($L426), ISBLANK($M426), ISBLANK($N426))), "Error: Please provide a value in the '#' column", "-"), IFERROR("Error: Missing value for '" &amp; INDIRECT(ADDRESS(5, (11 + MATCH(TRUE, INDEX(ISBLANK(K426:N426), 0, 0), 0) - 1))) &amp; "' in cell " &amp; ADDRESS(ROW(), (11 + MATCH(TRUE, INDEX(ISBLANK(K426:N426), 0, 0), 0) - 1), 4), "Success: All values provided"))</f>
        <v>0</v>
      </c>
      <c r="C426" s="14" t="s">
        <v>220</v>
      </c>
      <c r="D426" s="15" t="s">
        <v>220</v>
      </c>
      <c r="E426" s="12"/>
      <c r="F426" s="16" t="str">
        <f>IF(E426 ="", "", VLOOKUP(E426, 'Primary Responses'!$E$7:J$130, 2, FALSE))</f>
        <v>0</v>
      </c>
      <c r="G426" s="14" t="str">
        <f>IF(E426 ="", "", VLOOKUP(E426, 'Primary Responses'!$E$7:J$130, 3, FALSE))</f>
        <v>0</v>
      </c>
      <c r="H426" s="14" t="str">
        <f>IF(E426 ="", "", VLOOKUP(E426, 'Primary Responses'!$E$7:J$130, 4, FALSE))</f>
        <v>0</v>
      </c>
      <c r="I426" s="14" t="str">
        <f>IF(E426 ="", "", VLOOKUP(E426, 'Primary Responses'!$E$7:J$130, 5, FALSE))</f>
        <v>0</v>
      </c>
      <c r="J426" s="14" t="str">
        <f>IF(E426 ="", "", VLOOKUP(E426, 'Primary Responses'!$E$7:J$130, 6, FALSE))</f>
        <v>0</v>
      </c>
      <c r="K426" s="17"/>
      <c r="L426" s="12"/>
      <c r="M426" s="12"/>
      <c r="N426" s="12"/>
      <c r="O426" s="18" t="str">
        <f>IFERROR(IF(ISBLANK(I426), NA(), I426) * IF(ISBLANK(K426), NA(), K426), "-")</f>
        <v>0</v>
      </c>
    </row>
    <row r="427" spans="1:15" customHeight="1" ht="54">
      <c r="B427" s="13" t="str">
        <f>IF(ISBLANK(E427), IF(NOT(AND(ISBLANK($K427), ISBLANK($L427), ISBLANK($M427), ISBLANK($N427))), "Error: Please provide a value in the '#' column", "-"), IFERROR("Error: Missing value for '" &amp; INDIRECT(ADDRESS(5, (11 + MATCH(TRUE, INDEX(ISBLANK(K427:N427), 0, 0), 0) - 1))) &amp; "' in cell " &amp; ADDRESS(ROW(), (11 + MATCH(TRUE, INDEX(ISBLANK(K427:N427), 0, 0), 0) - 1), 4), "Success: All values provided"))</f>
        <v>0</v>
      </c>
      <c r="C427" s="14" t="s">
        <v>220</v>
      </c>
      <c r="D427" s="15" t="s">
        <v>220</v>
      </c>
      <c r="E427" s="12"/>
      <c r="F427" s="16" t="str">
        <f>IF(E427 ="", "", VLOOKUP(E427, 'Primary Responses'!$E$7:J$130, 2, FALSE))</f>
        <v>0</v>
      </c>
      <c r="G427" s="14" t="str">
        <f>IF(E427 ="", "", VLOOKUP(E427, 'Primary Responses'!$E$7:J$130, 3, FALSE))</f>
        <v>0</v>
      </c>
      <c r="H427" s="14" t="str">
        <f>IF(E427 ="", "", VLOOKUP(E427, 'Primary Responses'!$E$7:J$130, 4, FALSE))</f>
        <v>0</v>
      </c>
      <c r="I427" s="14" t="str">
        <f>IF(E427 ="", "", VLOOKUP(E427, 'Primary Responses'!$E$7:J$130, 5, FALSE))</f>
        <v>0</v>
      </c>
      <c r="J427" s="14" t="str">
        <f>IF(E427 ="", "", VLOOKUP(E427, 'Primary Responses'!$E$7:J$130, 6, FALSE))</f>
        <v>0</v>
      </c>
      <c r="K427" s="17"/>
      <c r="L427" s="12"/>
      <c r="M427" s="12"/>
      <c r="N427" s="12"/>
      <c r="O427" s="18" t="str">
        <f>IFERROR(IF(ISBLANK(I427), NA(), I427) * IF(ISBLANK(K427), NA(), K427), "-")</f>
        <v>0</v>
      </c>
    </row>
    <row r="428" spans="1:15" customHeight="1" ht="54">
      <c r="B428" s="13" t="str">
        <f>IF(ISBLANK(E428), IF(NOT(AND(ISBLANK($K428), ISBLANK($L428), ISBLANK($M428), ISBLANK($N428))), "Error: Please provide a value in the '#' column", "-"), IFERROR("Error: Missing value for '" &amp; INDIRECT(ADDRESS(5, (11 + MATCH(TRUE, INDEX(ISBLANK(K428:N428), 0, 0), 0) - 1))) &amp; "' in cell " &amp; ADDRESS(ROW(), (11 + MATCH(TRUE, INDEX(ISBLANK(K428:N428), 0, 0), 0) - 1), 4), "Success: All values provided"))</f>
        <v>0</v>
      </c>
      <c r="C428" s="14" t="s">
        <v>220</v>
      </c>
      <c r="D428" s="15" t="s">
        <v>220</v>
      </c>
      <c r="E428" s="12"/>
      <c r="F428" s="16" t="str">
        <f>IF(E428 ="", "", VLOOKUP(E428, 'Primary Responses'!$E$7:J$130, 2, FALSE))</f>
        <v>0</v>
      </c>
      <c r="G428" s="14" t="str">
        <f>IF(E428 ="", "", VLOOKUP(E428, 'Primary Responses'!$E$7:J$130, 3, FALSE))</f>
        <v>0</v>
      </c>
      <c r="H428" s="14" t="str">
        <f>IF(E428 ="", "", VLOOKUP(E428, 'Primary Responses'!$E$7:J$130, 4, FALSE))</f>
        <v>0</v>
      </c>
      <c r="I428" s="14" t="str">
        <f>IF(E428 ="", "", VLOOKUP(E428, 'Primary Responses'!$E$7:J$130, 5, FALSE))</f>
        <v>0</v>
      </c>
      <c r="J428" s="14" t="str">
        <f>IF(E428 ="", "", VLOOKUP(E428, 'Primary Responses'!$E$7:J$130, 6, FALSE))</f>
        <v>0</v>
      </c>
      <c r="K428" s="17"/>
      <c r="L428" s="12"/>
      <c r="M428" s="12"/>
      <c r="N428" s="12"/>
      <c r="O428" s="18" t="str">
        <f>IFERROR(IF(ISBLANK(I428), NA(), I428) * IF(ISBLANK(K428), NA(), K428), "-")</f>
        <v>0</v>
      </c>
    </row>
    <row r="429" spans="1:15" customHeight="1" ht="54">
      <c r="B429" s="13" t="str">
        <f>IF(ISBLANK(E429), IF(NOT(AND(ISBLANK($K429), ISBLANK($L429), ISBLANK($M429), ISBLANK($N429))), "Error: Please provide a value in the '#' column", "-"), IFERROR("Error: Missing value for '" &amp; INDIRECT(ADDRESS(5, (11 + MATCH(TRUE, INDEX(ISBLANK(K429:N429), 0, 0), 0) - 1))) &amp; "' in cell " &amp; ADDRESS(ROW(), (11 + MATCH(TRUE, INDEX(ISBLANK(K429:N429), 0, 0), 0) - 1), 4), "Success: All values provided"))</f>
        <v>0</v>
      </c>
      <c r="C429" s="14" t="s">
        <v>220</v>
      </c>
      <c r="D429" s="15" t="s">
        <v>220</v>
      </c>
      <c r="E429" s="12"/>
      <c r="F429" s="16" t="str">
        <f>IF(E429 ="", "", VLOOKUP(E429, 'Primary Responses'!$E$7:J$130, 2, FALSE))</f>
        <v>0</v>
      </c>
      <c r="G429" s="14" t="str">
        <f>IF(E429 ="", "", VLOOKUP(E429, 'Primary Responses'!$E$7:J$130, 3, FALSE))</f>
        <v>0</v>
      </c>
      <c r="H429" s="14" t="str">
        <f>IF(E429 ="", "", VLOOKUP(E429, 'Primary Responses'!$E$7:J$130, 4, FALSE))</f>
        <v>0</v>
      </c>
      <c r="I429" s="14" t="str">
        <f>IF(E429 ="", "", VLOOKUP(E429, 'Primary Responses'!$E$7:J$130, 5, FALSE))</f>
        <v>0</v>
      </c>
      <c r="J429" s="14" t="str">
        <f>IF(E429 ="", "", VLOOKUP(E429, 'Primary Responses'!$E$7:J$130, 6, FALSE))</f>
        <v>0</v>
      </c>
      <c r="K429" s="17"/>
      <c r="L429" s="12"/>
      <c r="M429" s="12"/>
      <c r="N429" s="12"/>
      <c r="O429" s="18" t="str">
        <f>IFERROR(IF(ISBLANK(I429), NA(), I429) * IF(ISBLANK(K429), NA(), K429), "-")</f>
        <v>0</v>
      </c>
    </row>
    <row r="430" spans="1:15" customHeight="1" ht="54">
      <c r="B430" s="13" t="str">
        <f>IF(ISBLANK(E430), IF(NOT(AND(ISBLANK($K430), ISBLANK($L430), ISBLANK($M430), ISBLANK($N430))), "Error: Please provide a value in the '#' column", "-"), IFERROR("Error: Missing value for '" &amp; INDIRECT(ADDRESS(5, (11 + MATCH(TRUE, INDEX(ISBLANK(K430:N430), 0, 0), 0) - 1))) &amp; "' in cell " &amp; ADDRESS(ROW(), (11 + MATCH(TRUE, INDEX(ISBLANK(K430:N430), 0, 0), 0) - 1), 4), "Success: All values provided"))</f>
        <v>0</v>
      </c>
      <c r="C430" s="14" t="s">
        <v>220</v>
      </c>
      <c r="D430" s="15" t="s">
        <v>220</v>
      </c>
      <c r="E430" s="12"/>
      <c r="F430" s="16" t="str">
        <f>IF(E430 ="", "", VLOOKUP(E430, 'Primary Responses'!$E$7:J$130, 2, FALSE))</f>
        <v>0</v>
      </c>
      <c r="G430" s="14" t="str">
        <f>IF(E430 ="", "", VLOOKUP(E430, 'Primary Responses'!$E$7:J$130, 3, FALSE))</f>
        <v>0</v>
      </c>
      <c r="H430" s="14" t="str">
        <f>IF(E430 ="", "", VLOOKUP(E430, 'Primary Responses'!$E$7:J$130, 4, FALSE))</f>
        <v>0</v>
      </c>
      <c r="I430" s="14" t="str">
        <f>IF(E430 ="", "", VLOOKUP(E430, 'Primary Responses'!$E$7:J$130, 5, FALSE))</f>
        <v>0</v>
      </c>
      <c r="J430" s="14" t="str">
        <f>IF(E430 ="", "", VLOOKUP(E430, 'Primary Responses'!$E$7:J$130, 6, FALSE))</f>
        <v>0</v>
      </c>
      <c r="K430" s="17"/>
      <c r="L430" s="12"/>
      <c r="M430" s="12"/>
      <c r="N430" s="12"/>
      <c r="O430" s="18" t="str">
        <f>IFERROR(IF(ISBLANK(I430), NA(), I430) * IF(ISBLANK(K430), NA(), K430), "-")</f>
        <v>0</v>
      </c>
    </row>
    <row r="431" spans="1:15" customHeight="1" ht="54">
      <c r="B431" s="13" t="str">
        <f>IF(ISBLANK(E431), IF(NOT(AND(ISBLANK($K431), ISBLANK($L431), ISBLANK($M431), ISBLANK($N431))), "Error: Please provide a value in the '#' column", "-"), IFERROR("Error: Missing value for '" &amp; INDIRECT(ADDRESS(5, (11 + MATCH(TRUE, INDEX(ISBLANK(K431:N431), 0, 0), 0) - 1))) &amp; "' in cell " &amp; ADDRESS(ROW(), (11 + MATCH(TRUE, INDEX(ISBLANK(K431:N431), 0, 0), 0) - 1), 4), "Success: All values provided"))</f>
        <v>0</v>
      </c>
      <c r="C431" s="14" t="s">
        <v>220</v>
      </c>
      <c r="D431" s="15" t="s">
        <v>220</v>
      </c>
      <c r="E431" s="12"/>
      <c r="F431" s="16" t="str">
        <f>IF(E431 ="", "", VLOOKUP(E431, 'Primary Responses'!$E$7:J$130, 2, FALSE))</f>
        <v>0</v>
      </c>
      <c r="G431" s="14" t="str">
        <f>IF(E431 ="", "", VLOOKUP(E431, 'Primary Responses'!$E$7:J$130, 3, FALSE))</f>
        <v>0</v>
      </c>
      <c r="H431" s="14" t="str">
        <f>IF(E431 ="", "", VLOOKUP(E431, 'Primary Responses'!$E$7:J$130, 4, FALSE))</f>
        <v>0</v>
      </c>
      <c r="I431" s="14" t="str">
        <f>IF(E431 ="", "", VLOOKUP(E431, 'Primary Responses'!$E$7:J$130, 5, FALSE))</f>
        <v>0</v>
      </c>
      <c r="J431" s="14" t="str">
        <f>IF(E431 ="", "", VLOOKUP(E431, 'Primary Responses'!$E$7:J$130, 6, FALSE))</f>
        <v>0</v>
      </c>
      <c r="K431" s="17"/>
      <c r="L431" s="12"/>
      <c r="M431" s="12"/>
      <c r="N431" s="12"/>
      <c r="O431" s="18" t="str">
        <f>IFERROR(IF(ISBLANK(I431), NA(), I431) * IF(ISBLANK(K431), NA(), K431), "-")</f>
        <v>0</v>
      </c>
    </row>
    <row r="432" spans="1:15" customHeight="1" ht="54">
      <c r="B432" s="13" t="str">
        <f>IF(ISBLANK(E432), IF(NOT(AND(ISBLANK($K432), ISBLANK($L432), ISBLANK($M432), ISBLANK($N432))), "Error: Please provide a value in the '#' column", "-"), IFERROR("Error: Missing value for '" &amp; INDIRECT(ADDRESS(5, (11 + MATCH(TRUE, INDEX(ISBLANK(K432:N432), 0, 0), 0) - 1))) &amp; "' in cell " &amp; ADDRESS(ROW(), (11 + MATCH(TRUE, INDEX(ISBLANK(K432:N432), 0, 0), 0) - 1), 4), "Success: All values provided"))</f>
        <v>0</v>
      </c>
      <c r="C432" s="14" t="s">
        <v>220</v>
      </c>
      <c r="D432" s="15" t="s">
        <v>220</v>
      </c>
      <c r="E432" s="12"/>
      <c r="F432" s="16" t="str">
        <f>IF(E432 ="", "", VLOOKUP(E432, 'Primary Responses'!$E$7:J$130, 2, FALSE))</f>
        <v>0</v>
      </c>
      <c r="G432" s="14" t="str">
        <f>IF(E432 ="", "", VLOOKUP(E432, 'Primary Responses'!$E$7:J$130, 3, FALSE))</f>
        <v>0</v>
      </c>
      <c r="H432" s="14" t="str">
        <f>IF(E432 ="", "", VLOOKUP(E432, 'Primary Responses'!$E$7:J$130, 4, FALSE))</f>
        <v>0</v>
      </c>
      <c r="I432" s="14" t="str">
        <f>IF(E432 ="", "", VLOOKUP(E432, 'Primary Responses'!$E$7:J$130, 5, FALSE))</f>
        <v>0</v>
      </c>
      <c r="J432" s="14" t="str">
        <f>IF(E432 ="", "", VLOOKUP(E432, 'Primary Responses'!$E$7:J$130, 6, FALSE))</f>
        <v>0</v>
      </c>
      <c r="K432" s="17"/>
      <c r="L432" s="12"/>
      <c r="M432" s="12"/>
      <c r="N432" s="12"/>
      <c r="O432" s="18" t="str">
        <f>IFERROR(IF(ISBLANK(I432), NA(), I432) * IF(ISBLANK(K432), NA(), K432), "-")</f>
        <v>0</v>
      </c>
    </row>
    <row r="433" spans="1:15" customHeight="1" ht="54">
      <c r="B433" s="13" t="str">
        <f>IF(ISBLANK(E433), IF(NOT(AND(ISBLANK($K433), ISBLANK($L433), ISBLANK($M433), ISBLANK($N433))), "Error: Please provide a value in the '#' column", "-"), IFERROR("Error: Missing value for '" &amp; INDIRECT(ADDRESS(5, (11 + MATCH(TRUE, INDEX(ISBLANK(K433:N433), 0, 0), 0) - 1))) &amp; "' in cell " &amp; ADDRESS(ROW(), (11 + MATCH(TRUE, INDEX(ISBLANK(K433:N433), 0, 0), 0) - 1), 4), "Success: All values provided"))</f>
        <v>0</v>
      </c>
      <c r="C433" s="14" t="s">
        <v>220</v>
      </c>
      <c r="D433" s="15" t="s">
        <v>220</v>
      </c>
      <c r="E433" s="12"/>
      <c r="F433" s="16" t="str">
        <f>IF(E433 ="", "", VLOOKUP(E433, 'Primary Responses'!$E$7:J$130, 2, FALSE))</f>
        <v>0</v>
      </c>
      <c r="G433" s="14" t="str">
        <f>IF(E433 ="", "", VLOOKUP(E433, 'Primary Responses'!$E$7:J$130, 3, FALSE))</f>
        <v>0</v>
      </c>
      <c r="H433" s="14" t="str">
        <f>IF(E433 ="", "", VLOOKUP(E433, 'Primary Responses'!$E$7:J$130, 4, FALSE))</f>
        <v>0</v>
      </c>
      <c r="I433" s="14" t="str">
        <f>IF(E433 ="", "", VLOOKUP(E433, 'Primary Responses'!$E$7:J$130, 5, FALSE))</f>
        <v>0</v>
      </c>
      <c r="J433" s="14" t="str">
        <f>IF(E433 ="", "", VLOOKUP(E433, 'Primary Responses'!$E$7:J$130, 6, FALSE))</f>
        <v>0</v>
      </c>
      <c r="K433" s="17"/>
      <c r="L433" s="12"/>
      <c r="M433" s="12"/>
      <c r="N433" s="12"/>
      <c r="O433" s="18" t="str">
        <f>IFERROR(IF(ISBLANK(I433), NA(), I433) * IF(ISBLANK(K433), NA(), K433), "-")</f>
        <v>0</v>
      </c>
    </row>
    <row r="434" spans="1:15" customHeight="1" ht="54">
      <c r="B434" s="13" t="str">
        <f>IF(ISBLANK(E434), IF(NOT(AND(ISBLANK($K434), ISBLANK($L434), ISBLANK($M434), ISBLANK($N434))), "Error: Please provide a value in the '#' column", "-"), IFERROR("Error: Missing value for '" &amp; INDIRECT(ADDRESS(5, (11 + MATCH(TRUE, INDEX(ISBLANK(K434:N434), 0, 0), 0) - 1))) &amp; "' in cell " &amp; ADDRESS(ROW(), (11 + MATCH(TRUE, INDEX(ISBLANK(K434:N434), 0, 0), 0) - 1), 4), "Success: All values provided"))</f>
        <v>0</v>
      </c>
      <c r="C434" s="14" t="s">
        <v>220</v>
      </c>
      <c r="D434" s="15" t="s">
        <v>220</v>
      </c>
      <c r="E434" s="12"/>
      <c r="F434" s="16" t="str">
        <f>IF(E434 ="", "", VLOOKUP(E434, 'Primary Responses'!$E$7:J$130, 2, FALSE))</f>
        <v>0</v>
      </c>
      <c r="G434" s="14" t="str">
        <f>IF(E434 ="", "", VLOOKUP(E434, 'Primary Responses'!$E$7:J$130, 3, FALSE))</f>
        <v>0</v>
      </c>
      <c r="H434" s="14" t="str">
        <f>IF(E434 ="", "", VLOOKUP(E434, 'Primary Responses'!$E$7:J$130, 4, FALSE))</f>
        <v>0</v>
      </c>
      <c r="I434" s="14" t="str">
        <f>IF(E434 ="", "", VLOOKUP(E434, 'Primary Responses'!$E$7:J$130, 5, FALSE))</f>
        <v>0</v>
      </c>
      <c r="J434" s="14" t="str">
        <f>IF(E434 ="", "", VLOOKUP(E434, 'Primary Responses'!$E$7:J$130, 6, FALSE))</f>
        <v>0</v>
      </c>
      <c r="K434" s="17"/>
      <c r="L434" s="12"/>
      <c r="M434" s="12"/>
      <c r="N434" s="12"/>
      <c r="O434" s="18" t="str">
        <f>IFERROR(IF(ISBLANK(I434), NA(), I434) * IF(ISBLANK(K434), NA(), K434), "-")</f>
        <v>0</v>
      </c>
    </row>
    <row r="435" spans="1:15" customHeight="1" ht="54">
      <c r="B435" s="13" t="str">
        <f>IF(ISBLANK(E435), IF(NOT(AND(ISBLANK($K435), ISBLANK($L435), ISBLANK($M435), ISBLANK($N435))), "Error: Please provide a value in the '#' column", "-"), IFERROR("Error: Missing value for '" &amp; INDIRECT(ADDRESS(5, (11 + MATCH(TRUE, INDEX(ISBLANK(K435:N435), 0, 0), 0) - 1))) &amp; "' in cell " &amp; ADDRESS(ROW(), (11 + MATCH(TRUE, INDEX(ISBLANK(K435:N435), 0, 0), 0) - 1), 4), "Success: All values provided"))</f>
        <v>0</v>
      </c>
      <c r="C435" s="14" t="s">
        <v>220</v>
      </c>
      <c r="D435" s="15" t="s">
        <v>220</v>
      </c>
      <c r="E435" s="12"/>
      <c r="F435" s="16" t="str">
        <f>IF(E435 ="", "", VLOOKUP(E435, 'Primary Responses'!$E$7:J$130, 2, FALSE))</f>
        <v>0</v>
      </c>
      <c r="G435" s="14" t="str">
        <f>IF(E435 ="", "", VLOOKUP(E435, 'Primary Responses'!$E$7:J$130, 3, FALSE))</f>
        <v>0</v>
      </c>
      <c r="H435" s="14" t="str">
        <f>IF(E435 ="", "", VLOOKUP(E435, 'Primary Responses'!$E$7:J$130, 4, FALSE))</f>
        <v>0</v>
      </c>
      <c r="I435" s="14" t="str">
        <f>IF(E435 ="", "", VLOOKUP(E435, 'Primary Responses'!$E$7:J$130, 5, FALSE))</f>
        <v>0</v>
      </c>
      <c r="J435" s="14" t="str">
        <f>IF(E435 ="", "", VLOOKUP(E435, 'Primary Responses'!$E$7:J$130, 6, FALSE))</f>
        <v>0</v>
      </c>
      <c r="K435" s="17"/>
      <c r="L435" s="12"/>
      <c r="M435" s="12"/>
      <c r="N435" s="12"/>
      <c r="O435" s="18" t="str">
        <f>IFERROR(IF(ISBLANK(I435), NA(), I435) * IF(ISBLANK(K435), NA(), K435), "-")</f>
        <v>0</v>
      </c>
    </row>
    <row r="436" spans="1:15" customHeight="1" ht="54">
      <c r="B436" s="13" t="str">
        <f>IF(ISBLANK(E436), IF(NOT(AND(ISBLANK($K436), ISBLANK($L436), ISBLANK($M436), ISBLANK($N436))), "Error: Please provide a value in the '#' column", "-"), IFERROR("Error: Missing value for '" &amp; INDIRECT(ADDRESS(5, (11 + MATCH(TRUE, INDEX(ISBLANK(K436:N436), 0, 0), 0) - 1))) &amp; "' in cell " &amp; ADDRESS(ROW(), (11 + MATCH(TRUE, INDEX(ISBLANK(K436:N436), 0, 0), 0) - 1), 4), "Success: All values provided"))</f>
        <v>0</v>
      </c>
      <c r="C436" s="14" t="s">
        <v>220</v>
      </c>
      <c r="D436" s="15" t="s">
        <v>220</v>
      </c>
      <c r="E436" s="12"/>
      <c r="F436" s="16" t="str">
        <f>IF(E436 ="", "", VLOOKUP(E436, 'Primary Responses'!$E$7:J$130, 2, FALSE))</f>
        <v>0</v>
      </c>
      <c r="G436" s="14" t="str">
        <f>IF(E436 ="", "", VLOOKUP(E436, 'Primary Responses'!$E$7:J$130, 3, FALSE))</f>
        <v>0</v>
      </c>
      <c r="H436" s="14" t="str">
        <f>IF(E436 ="", "", VLOOKUP(E436, 'Primary Responses'!$E$7:J$130, 4, FALSE))</f>
        <v>0</v>
      </c>
      <c r="I436" s="14" t="str">
        <f>IF(E436 ="", "", VLOOKUP(E436, 'Primary Responses'!$E$7:J$130, 5, FALSE))</f>
        <v>0</v>
      </c>
      <c r="J436" s="14" t="str">
        <f>IF(E436 ="", "", VLOOKUP(E436, 'Primary Responses'!$E$7:J$130, 6, FALSE))</f>
        <v>0</v>
      </c>
      <c r="K436" s="17"/>
      <c r="L436" s="12"/>
      <c r="M436" s="12"/>
      <c r="N436" s="12"/>
      <c r="O436" s="18" t="str">
        <f>IFERROR(IF(ISBLANK(I436), NA(), I436) * IF(ISBLANK(K436), NA(), K436), "-")</f>
        <v>0</v>
      </c>
    </row>
    <row r="437" spans="1:15" customHeight="1" ht="54">
      <c r="B437" s="13" t="str">
        <f>IF(ISBLANK(E437), IF(NOT(AND(ISBLANK($K437), ISBLANK($L437), ISBLANK($M437), ISBLANK($N437))), "Error: Please provide a value in the '#' column", "-"), IFERROR("Error: Missing value for '" &amp; INDIRECT(ADDRESS(5, (11 + MATCH(TRUE, INDEX(ISBLANK(K437:N437), 0, 0), 0) - 1))) &amp; "' in cell " &amp; ADDRESS(ROW(), (11 + MATCH(TRUE, INDEX(ISBLANK(K437:N437), 0, 0), 0) - 1), 4), "Success: All values provided"))</f>
        <v>0</v>
      </c>
      <c r="C437" s="14" t="s">
        <v>220</v>
      </c>
      <c r="D437" s="15" t="s">
        <v>220</v>
      </c>
      <c r="E437" s="12"/>
      <c r="F437" s="16" t="str">
        <f>IF(E437 ="", "", VLOOKUP(E437, 'Primary Responses'!$E$7:J$130, 2, FALSE))</f>
        <v>0</v>
      </c>
      <c r="G437" s="14" t="str">
        <f>IF(E437 ="", "", VLOOKUP(E437, 'Primary Responses'!$E$7:J$130, 3, FALSE))</f>
        <v>0</v>
      </c>
      <c r="H437" s="14" t="str">
        <f>IF(E437 ="", "", VLOOKUP(E437, 'Primary Responses'!$E$7:J$130, 4, FALSE))</f>
        <v>0</v>
      </c>
      <c r="I437" s="14" t="str">
        <f>IF(E437 ="", "", VLOOKUP(E437, 'Primary Responses'!$E$7:J$130, 5, FALSE))</f>
        <v>0</v>
      </c>
      <c r="J437" s="14" t="str">
        <f>IF(E437 ="", "", VLOOKUP(E437, 'Primary Responses'!$E$7:J$130, 6, FALSE))</f>
        <v>0</v>
      </c>
      <c r="K437" s="17"/>
      <c r="L437" s="12"/>
      <c r="M437" s="12"/>
      <c r="N437" s="12"/>
      <c r="O437" s="18" t="str">
        <f>IFERROR(IF(ISBLANK(I437), NA(), I437) * IF(ISBLANK(K437), NA(), K437), "-")</f>
        <v>0</v>
      </c>
    </row>
    <row r="438" spans="1:15" customHeight="1" ht="54">
      <c r="B438" s="13" t="str">
        <f>IF(ISBLANK(E438), IF(NOT(AND(ISBLANK($K438), ISBLANK($L438), ISBLANK($M438), ISBLANK($N438))), "Error: Please provide a value in the '#' column", "-"), IFERROR("Error: Missing value for '" &amp; INDIRECT(ADDRESS(5, (11 + MATCH(TRUE, INDEX(ISBLANK(K438:N438), 0, 0), 0) - 1))) &amp; "' in cell " &amp; ADDRESS(ROW(), (11 + MATCH(TRUE, INDEX(ISBLANK(K438:N438), 0, 0), 0) - 1), 4), "Success: All values provided"))</f>
        <v>0</v>
      </c>
      <c r="C438" s="14" t="s">
        <v>220</v>
      </c>
      <c r="D438" s="15" t="s">
        <v>220</v>
      </c>
      <c r="E438" s="12"/>
      <c r="F438" s="16" t="str">
        <f>IF(E438 ="", "", VLOOKUP(E438, 'Primary Responses'!$E$7:J$130, 2, FALSE))</f>
        <v>0</v>
      </c>
      <c r="G438" s="14" t="str">
        <f>IF(E438 ="", "", VLOOKUP(E438, 'Primary Responses'!$E$7:J$130, 3, FALSE))</f>
        <v>0</v>
      </c>
      <c r="H438" s="14" t="str">
        <f>IF(E438 ="", "", VLOOKUP(E438, 'Primary Responses'!$E$7:J$130, 4, FALSE))</f>
        <v>0</v>
      </c>
      <c r="I438" s="14" t="str">
        <f>IF(E438 ="", "", VLOOKUP(E438, 'Primary Responses'!$E$7:J$130, 5, FALSE))</f>
        <v>0</v>
      </c>
      <c r="J438" s="14" t="str">
        <f>IF(E438 ="", "", VLOOKUP(E438, 'Primary Responses'!$E$7:J$130, 6, FALSE))</f>
        <v>0</v>
      </c>
      <c r="K438" s="17"/>
      <c r="L438" s="12"/>
      <c r="M438" s="12"/>
      <c r="N438" s="12"/>
      <c r="O438" s="18" t="str">
        <f>IFERROR(IF(ISBLANK(I438), NA(), I438) * IF(ISBLANK(K438), NA(), K438), "-")</f>
        <v>0</v>
      </c>
    </row>
    <row r="439" spans="1:15" customHeight="1" ht="54">
      <c r="B439" s="13" t="str">
        <f>IF(ISBLANK(E439), IF(NOT(AND(ISBLANK($K439), ISBLANK($L439), ISBLANK($M439), ISBLANK($N439))), "Error: Please provide a value in the '#' column", "-"), IFERROR("Error: Missing value for '" &amp; INDIRECT(ADDRESS(5, (11 + MATCH(TRUE, INDEX(ISBLANK(K439:N439), 0, 0), 0) - 1))) &amp; "' in cell " &amp; ADDRESS(ROW(), (11 + MATCH(TRUE, INDEX(ISBLANK(K439:N439), 0, 0), 0) - 1), 4), "Success: All values provided"))</f>
        <v>0</v>
      </c>
      <c r="C439" s="14" t="s">
        <v>220</v>
      </c>
      <c r="D439" s="15" t="s">
        <v>220</v>
      </c>
      <c r="E439" s="12"/>
      <c r="F439" s="16" t="str">
        <f>IF(E439 ="", "", VLOOKUP(E439, 'Primary Responses'!$E$7:J$130, 2, FALSE))</f>
        <v>0</v>
      </c>
      <c r="G439" s="14" t="str">
        <f>IF(E439 ="", "", VLOOKUP(E439, 'Primary Responses'!$E$7:J$130, 3, FALSE))</f>
        <v>0</v>
      </c>
      <c r="H439" s="14" t="str">
        <f>IF(E439 ="", "", VLOOKUP(E439, 'Primary Responses'!$E$7:J$130, 4, FALSE))</f>
        <v>0</v>
      </c>
      <c r="I439" s="14" t="str">
        <f>IF(E439 ="", "", VLOOKUP(E439, 'Primary Responses'!$E$7:J$130, 5, FALSE))</f>
        <v>0</v>
      </c>
      <c r="J439" s="14" t="str">
        <f>IF(E439 ="", "", VLOOKUP(E439, 'Primary Responses'!$E$7:J$130, 6, FALSE))</f>
        <v>0</v>
      </c>
      <c r="K439" s="17"/>
      <c r="L439" s="12"/>
      <c r="M439" s="12"/>
      <c r="N439" s="12"/>
      <c r="O439" s="18" t="str">
        <f>IFERROR(IF(ISBLANK(I439), NA(), I439) * IF(ISBLANK(K439), NA(), K439), "-")</f>
        <v>0</v>
      </c>
    </row>
    <row r="440" spans="1:15" customHeight="1" ht="54">
      <c r="B440" s="13" t="str">
        <f>IF(ISBLANK(E440), IF(NOT(AND(ISBLANK($K440), ISBLANK($L440), ISBLANK($M440), ISBLANK($N440))), "Error: Please provide a value in the '#' column", "-"), IFERROR("Error: Missing value for '" &amp; INDIRECT(ADDRESS(5, (11 + MATCH(TRUE, INDEX(ISBLANK(K440:N440), 0, 0), 0) - 1))) &amp; "' in cell " &amp; ADDRESS(ROW(), (11 + MATCH(TRUE, INDEX(ISBLANK(K440:N440), 0, 0), 0) - 1), 4), "Success: All values provided"))</f>
        <v>0</v>
      </c>
      <c r="C440" s="14" t="s">
        <v>220</v>
      </c>
      <c r="D440" s="15" t="s">
        <v>220</v>
      </c>
      <c r="E440" s="12"/>
      <c r="F440" s="16" t="str">
        <f>IF(E440 ="", "", VLOOKUP(E440, 'Primary Responses'!$E$7:J$130, 2, FALSE))</f>
        <v>0</v>
      </c>
      <c r="G440" s="14" t="str">
        <f>IF(E440 ="", "", VLOOKUP(E440, 'Primary Responses'!$E$7:J$130, 3, FALSE))</f>
        <v>0</v>
      </c>
      <c r="H440" s="14" t="str">
        <f>IF(E440 ="", "", VLOOKUP(E440, 'Primary Responses'!$E$7:J$130, 4, FALSE))</f>
        <v>0</v>
      </c>
      <c r="I440" s="14" t="str">
        <f>IF(E440 ="", "", VLOOKUP(E440, 'Primary Responses'!$E$7:J$130, 5, FALSE))</f>
        <v>0</v>
      </c>
      <c r="J440" s="14" t="str">
        <f>IF(E440 ="", "", VLOOKUP(E440, 'Primary Responses'!$E$7:J$130, 6, FALSE))</f>
        <v>0</v>
      </c>
      <c r="K440" s="17"/>
      <c r="L440" s="12"/>
      <c r="M440" s="12"/>
      <c r="N440" s="12"/>
      <c r="O440" s="18" t="str">
        <f>IFERROR(IF(ISBLANK(I440), NA(), I440) * IF(ISBLANK(K440), NA(), K440), "-")</f>
        <v>0</v>
      </c>
    </row>
    <row r="441" spans="1:15" customHeight="1" ht="54">
      <c r="B441" s="13" t="str">
        <f>IF(ISBLANK(E441), IF(NOT(AND(ISBLANK($K441), ISBLANK($L441), ISBLANK($M441), ISBLANK($N441))), "Error: Please provide a value in the '#' column", "-"), IFERROR("Error: Missing value for '" &amp; INDIRECT(ADDRESS(5, (11 + MATCH(TRUE, INDEX(ISBLANK(K441:N441), 0, 0), 0) - 1))) &amp; "' in cell " &amp; ADDRESS(ROW(), (11 + MATCH(TRUE, INDEX(ISBLANK(K441:N441), 0, 0), 0) - 1), 4), "Success: All values provided"))</f>
        <v>0</v>
      </c>
      <c r="C441" s="14" t="s">
        <v>220</v>
      </c>
      <c r="D441" s="15" t="s">
        <v>220</v>
      </c>
      <c r="E441" s="12"/>
      <c r="F441" s="16" t="str">
        <f>IF(E441 ="", "", VLOOKUP(E441, 'Primary Responses'!$E$7:J$130, 2, FALSE))</f>
        <v>0</v>
      </c>
      <c r="G441" s="14" t="str">
        <f>IF(E441 ="", "", VLOOKUP(E441, 'Primary Responses'!$E$7:J$130, 3, FALSE))</f>
        <v>0</v>
      </c>
      <c r="H441" s="14" t="str">
        <f>IF(E441 ="", "", VLOOKUP(E441, 'Primary Responses'!$E$7:J$130, 4, FALSE))</f>
        <v>0</v>
      </c>
      <c r="I441" s="14" t="str">
        <f>IF(E441 ="", "", VLOOKUP(E441, 'Primary Responses'!$E$7:J$130, 5, FALSE))</f>
        <v>0</v>
      </c>
      <c r="J441" s="14" t="str">
        <f>IF(E441 ="", "", VLOOKUP(E441, 'Primary Responses'!$E$7:J$130, 6, FALSE))</f>
        <v>0</v>
      </c>
      <c r="K441" s="17"/>
      <c r="L441" s="12"/>
      <c r="M441" s="12"/>
      <c r="N441" s="12"/>
      <c r="O441" s="18" t="str">
        <f>IFERROR(IF(ISBLANK(I441), NA(), I441) * IF(ISBLANK(K441), NA(), K441), "-")</f>
        <v>0</v>
      </c>
    </row>
    <row r="442" spans="1:15" customHeight="1" ht="54">
      <c r="B442" s="13" t="str">
        <f>IF(ISBLANK(E442), IF(NOT(AND(ISBLANK($K442), ISBLANK($L442), ISBLANK($M442), ISBLANK($N442))), "Error: Please provide a value in the '#' column", "-"), IFERROR("Error: Missing value for '" &amp; INDIRECT(ADDRESS(5, (11 + MATCH(TRUE, INDEX(ISBLANK(K442:N442), 0, 0), 0) - 1))) &amp; "' in cell " &amp; ADDRESS(ROW(), (11 + MATCH(TRUE, INDEX(ISBLANK(K442:N442), 0, 0), 0) - 1), 4), "Success: All values provided"))</f>
        <v>0</v>
      </c>
      <c r="C442" s="14" t="s">
        <v>220</v>
      </c>
      <c r="D442" s="15" t="s">
        <v>220</v>
      </c>
      <c r="E442" s="12"/>
      <c r="F442" s="16" t="str">
        <f>IF(E442 ="", "", VLOOKUP(E442, 'Primary Responses'!$E$7:J$130, 2, FALSE))</f>
        <v>0</v>
      </c>
      <c r="G442" s="14" t="str">
        <f>IF(E442 ="", "", VLOOKUP(E442, 'Primary Responses'!$E$7:J$130, 3, FALSE))</f>
        <v>0</v>
      </c>
      <c r="H442" s="14" t="str">
        <f>IF(E442 ="", "", VLOOKUP(E442, 'Primary Responses'!$E$7:J$130, 4, FALSE))</f>
        <v>0</v>
      </c>
      <c r="I442" s="14" t="str">
        <f>IF(E442 ="", "", VLOOKUP(E442, 'Primary Responses'!$E$7:J$130, 5, FALSE))</f>
        <v>0</v>
      </c>
      <c r="J442" s="14" t="str">
        <f>IF(E442 ="", "", VLOOKUP(E442, 'Primary Responses'!$E$7:J$130, 6, FALSE))</f>
        <v>0</v>
      </c>
      <c r="K442" s="17"/>
      <c r="L442" s="12"/>
      <c r="M442" s="12"/>
      <c r="N442" s="12"/>
      <c r="O442" s="18" t="str">
        <f>IFERROR(IF(ISBLANK(I442), NA(), I442) * IF(ISBLANK(K442), NA(), K442), "-")</f>
        <v>0</v>
      </c>
    </row>
    <row r="443" spans="1:15" customHeight="1" ht="54">
      <c r="B443" s="13" t="str">
        <f>IF(ISBLANK(E443), IF(NOT(AND(ISBLANK($K443), ISBLANK($L443), ISBLANK($M443), ISBLANK($N443))), "Error: Please provide a value in the '#' column", "-"), IFERROR("Error: Missing value for '" &amp; INDIRECT(ADDRESS(5, (11 + MATCH(TRUE, INDEX(ISBLANK(K443:N443), 0, 0), 0) - 1))) &amp; "' in cell " &amp; ADDRESS(ROW(), (11 + MATCH(TRUE, INDEX(ISBLANK(K443:N443), 0, 0), 0) - 1), 4), "Success: All values provided"))</f>
        <v>0</v>
      </c>
      <c r="C443" s="14" t="s">
        <v>220</v>
      </c>
      <c r="D443" s="15" t="s">
        <v>220</v>
      </c>
      <c r="E443" s="12"/>
      <c r="F443" s="16" t="str">
        <f>IF(E443 ="", "", VLOOKUP(E443, 'Primary Responses'!$E$7:J$130, 2, FALSE))</f>
        <v>0</v>
      </c>
      <c r="G443" s="14" t="str">
        <f>IF(E443 ="", "", VLOOKUP(E443, 'Primary Responses'!$E$7:J$130, 3, FALSE))</f>
        <v>0</v>
      </c>
      <c r="H443" s="14" t="str">
        <f>IF(E443 ="", "", VLOOKUP(E443, 'Primary Responses'!$E$7:J$130, 4, FALSE))</f>
        <v>0</v>
      </c>
      <c r="I443" s="14" t="str">
        <f>IF(E443 ="", "", VLOOKUP(E443, 'Primary Responses'!$E$7:J$130, 5, FALSE))</f>
        <v>0</v>
      </c>
      <c r="J443" s="14" t="str">
        <f>IF(E443 ="", "", VLOOKUP(E443, 'Primary Responses'!$E$7:J$130, 6, FALSE))</f>
        <v>0</v>
      </c>
      <c r="K443" s="17"/>
      <c r="L443" s="12"/>
      <c r="M443" s="12"/>
      <c r="N443" s="12"/>
      <c r="O443" s="18" t="str">
        <f>IFERROR(IF(ISBLANK(I443), NA(), I443) * IF(ISBLANK(K443), NA(), K443), "-")</f>
        <v>0</v>
      </c>
    </row>
    <row r="444" spans="1:15" customHeight="1" ht="54">
      <c r="B444" s="13" t="str">
        <f>IF(ISBLANK(E444), IF(NOT(AND(ISBLANK($K444), ISBLANK($L444), ISBLANK($M444), ISBLANK($N444))), "Error: Please provide a value in the '#' column", "-"), IFERROR("Error: Missing value for '" &amp; INDIRECT(ADDRESS(5, (11 + MATCH(TRUE, INDEX(ISBLANK(K444:N444), 0, 0), 0) - 1))) &amp; "' in cell " &amp; ADDRESS(ROW(), (11 + MATCH(TRUE, INDEX(ISBLANK(K444:N444), 0, 0), 0) - 1), 4), "Success: All values provided"))</f>
        <v>0</v>
      </c>
      <c r="C444" s="14" t="s">
        <v>220</v>
      </c>
      <c r="D444" s="15" t="s">
        <v>220</v>
      </c>
      <c r="E444" s="12"/>
      <c r="F444" s="16" t="str">
        <f>IF(E444 ="", "", VLOOKUP(E444, 'Primary Responses'!$E$7:J$130, 2, FALSE))</f>
        <v>0</v>
      </c>
      <c r="G444" s="14" t="str">
        <f>IF(E444 ="", "", VLOOKUP(E444, 'Primary Responses'!$E$7:J$130, 3, FALSE))</f>
        <v>0</v>
      </c>
      <c r="H444" s="14" t="str">
        <f>IF(E444 ="", "", VLOOKUP(E444, 'Primary Responses'!$E$7:J$130, 4, FALSE))</f>
        <v>0</v>
      </c>
      <c r="I444" s="14" t="str">
        <f>IF(E444 ="", "", VLOOKUP(E444, 'Primary Responses'!$E$7:J$130, 5, FALSE))</f>
        <v>0</v>
      </c>
      <c r="J444" s="14" t="str">
        <f>IF(E444 ="", "", VLOOKUP(E444, 'Primary Responses'!$E$7:J$130, 6, FALSE))</f>
        <v>0</v>
      </c>
      <c r="K444" s="17"/>
      <c r="L444" s="12"/>
      <c r="M444" s="12"/>
      <c r="N444" s="12"/>
      <c r="O444" s="18" t="str">
        <f>IFERROR(IF(ISBLANK(I444), NA(), I444) * IF(ISBLANK(K444), NA(), K444), "-")</f>
        <v>0</v>
      </c>
    </row>
    <row r="445" spans="1:15" customHeight="1" ht="54">
      <c r="B445" s="13" t="str">
        <f>IF(ISBLANK(E445), IF(NOT(AND(ISBLANK($K445), ISBLANK($L445), ISBLANK($M445), ISBLANK($N445))), "Error: Please provide a value in the '#' column", "-"), IFERROR("Error: Missing value for '" &amp; INDIRECT(ADDRESS(5, (11 + MATCH(TRUE, INDEX(ISBLANK(K445:N445), 0, 0), 0) - 1))) &amp; "' in cell " &amp; ADDRESS(ROW(), (11 + MATCH(TRUE, INDEX(ISBLANK(K445:N445), 0, 0), 0) - 1), 4), "Success: All values provided"))</f>
        <v>0</v>
      </c>
      <c r="C445" s="14" t="s">
        <v>220</v>
      </c>
      <c r="D445" s="15" t="s">
        <v>220</v>
      </c>
      <c r="E445" s="12"/>
      <c r="F445" s="16" t="str">
        <f>IF(E445 ="", "", VLOOKUP(E445, 'Primary Responses'!$E$7:J$130, 2, FALSE))</f>
        <v>0</v>
      </c>
      <c r="G445" s="14" t="str">
        <f>IF(E445 ="", "", VLOOKUP(E445, 'Primary Responses'!$E$7:J$130, 3, FALSE))</f>
        <v>0</v>
      </c>
      <c r="H445" s="14" t="str">
        <f>IF(E445 ="", "", VLOOKUP(E445, 'Primary Responses'!$E$7:J$130, 4, FALSE))</f>
        <v>0</v>
      </c>
      <c r="I445" s="14" t="str">
        <f>IF(E445 ="", "", VLOOKUP(E445, 'Primary Responses'!$E$7:J$130, 5, FALSE))</f>
        <v>0</v>
      </c>
      <c r="J445" s="14" t="str">
        <f>IF(E445 ="", "", VLOOKUP(E445, 'Primary Responses'!$E$7:J$130, 6, FALSE))</f>
        <v>0</v>
      </c>
      <c r="K445" s="17"/>
      <c r="L445" s="12"/>
      <c r="M445" s="12"/>
      <c r="N445" s="12"/>
      <c r="O445" s="18" t="str">
        <f>IFERROR(IF(ISBLANK(I445), NA(), I445) * IF(ISBLANK(K445), NA(), K445), "-")</f>
        <v>0</v>
      </c>
    </row>
    <row r="446" spans="1:15" customHeight="1" ht="54">
      <c r="B446" s="13" t="str">
        <f>IF(ISBLANK(E446), IF(NOT(AND(ISBLANK($K446), ISBLANK($L446), ISBLANK($M446), ISBLANK($N446))), "Error: Please provide a value in the '#' column", "-"), IFERROR("Error: Missing value for '" &amp; INDIRECT(ADDRESS(5, (11 + MATCH(TRUE, INDEX(ISBLANK(K446:N446), 0, 0), 0) - 1))) &amp; "' in cell " &amp; ADDRESS(ROW(), (11 + MATCH(TRUE, INDEX(ISBLANK(K446:N446), 0, 0), 0) - 1), 4), "Success: All values provided"))</f>
        <v>0</v>
      </c>
      <c r="C446" s="14" t="s">
        <v>220</v>
      </c>
      <c r="D446" s="15" t="s">
        <v>220</v>
      </c>
      <c r="E446" s="12"/>
      <c r="F446" s="16" t="str">
        <f>IF(E446 ="", "", VLOOKUP(E446, 'Primary Responses'!$E$7:J$130, 2, FALSE))</f>
        <v>0</v>
      </c>
      <c r="G446" s="14" t="str">
        <f>IF(E446 ="", "", VLOOKUP(E446, 'Primary Responses'!$E$7:J$130, 3, FALSE))</f>
        <v>0</v>
      </c>
      <c r="H446" s="14" t="str">
        <f>IF(E446 ="", "", VLOOKUP(E446, 'Primary Responses'!$E$7:J$130, 4, FALSE))</f>
        <v>0</v>
      </c>
      <c r="I446" s="14" t="str">
        <f>IF(E446 ="", "", VLOOKUP(E446, 'Primary Responses'!$E$7:J$130, 5, FALSE))</f>
        <v>0</v>
      </c>
      <c r="J446" s="14" t="str">
        <f>IF(E446 ="", "", VLOOKUP(E446, 'Primary Responses'!$E$7:J$130, 6, FALSE))</f>
        <v>0</v>
      </c>
      <c r="K446" s="17"/>
      <c r="L446" s="12"/>
      <c r="M446" s="12"/>
      <c r="N446" s="12"/>
      <c r="O446" s="18" t="str">
        <f>IFERROR(IF(ISBLANK(I446), NA(), I446) * IF(ISBLANK(K446), NA(), K446), "-")</f>
        <v>0</v>
      </c>
    </row>
    <row r="447" spans="1:15" customHeight="1" ht="54">
      <c r="B447" s="13" t="str">
        <f>IF(ISBLANK(E447), IF(NOT(AND(ISBLANK($K447), ISBLANK($L447), ISBLANK($M447), ISBLANK($N447))), "Error: Please provide a value in the '#' column", "-"), IFERROR("Error: Missing value for '" &amp; INDIRECT(ADDRESS(5, (11 + MATCH(TRUE, INDEX(ISBLANK(K447:N447), 0, 0), 0) - 1))) &amp; "' in cell " &amp; ADDRESS(ROW(), (11 + MATCH(TRUE, INDEX(ISBLANK(K447:N447), 0, 0), 0) - 1), 4), "Success: All values provided"))</f>
        <v>0</v>
      </c>
      <c r="C447" s="14" t="s">
        <v>220</v>
      </c>
      <c r="D447" s="15" t="s">
        <v>220</v>
      </c>
      <c r="E447" s="12"/>
      <c r="F447" s="16" t="str">
        <f>IF(E447 ="", "", VLOOKUP(E447, 'Primary Responses'!$E$7:J$130, 2, FALSE))</f>
        <v>0</v>
      </c>
      <c r="G447" s="14" t="str">
        <f>IF(E447 ="", "", VLOOKUP(E447, 'Primary Responses'!$E$7:J$130, 3, FALSE))</f>
        <v>0</v>
      </c>
      <c r="H447" s="14" t="str">
        <f>IF(E447 ="", "", VLOOKUP(E447, 'Primary Responses'!$E$7:J$130, 4, FALSE))</f>
        <v>0</v>
      </c>
      <c r="I447" s="14" t="str">
        <f>IF(E447 ="", "", VLOOKUP(E447, 'Primary Responses'!$E$7:J$130, 5, FALSE))</f>
        <v>0</v>
      </c>
      <c r="J447" s="14" t="str">
        <f>IF(E447 ="", "", VLOOKUP(E447, 'Primary Responses'!$E$7:J$130, 6, FALSE))</f>
        <v>0</v>
      </c>
      <c r="K447" s="17"/>
      <c r="L447" s="12"/>
      <c r="M447" s="12"/>
      <c r="N447" s="12"/>
      <c r="O447" s="18" t="str">
        <f>IFERROR(IF(ISBLANK(I447), NA(), I447) * IF(ISBLANK(K447), NA(), K447), "-")</f>
        <v>0</v>
      </c>
    </row>
    <row r="448" spans="1:15" customHeight="1" ht="54">
      <c r="B448" s="13" t="str">
        <f>IF(ISBLANK(E448), IF(NOT(AND(ISBLANK($K448), ISBLANK($L448), ISBLANK($M448), ISBLANK($N448))), "Error: Please provide a value in the '#' column", "-"), IFERROR("Error: Missing value for '" &amp; INDIRECT(ADDRESS(5, (11 + MATCH(TRUE, INDEX(ISBLANK(K448:N448), 0, 0), 0) - 1))) &amp; "' in cell " &amp; ADDRESS(ROW(), (11 + MATCH(TRUE, INDEX(ISBLANK(K448:N448), 0, 0), 0) - 1), 4), "Success: All values provided"))</f>
        <v>0</v>
      </c>
      <c r="C448" s="14" t="s">
        <v>220</v>
      </c>
      <c r="D448" s="15" t="s">
        <v>220</v>
      </c>
      <c r="E448" s="12"/>
      <c r="F448" s="16" t="str">
        <f>IF(E448 ="", "", VLOOKUP(E448, 'Primary Responses'!$E$7:J$130, 2, FALSE))</f>
        <v>0</v>
      </c>
      <c r="G448" s="14" t="str">
        <f>IF(E448 ="", "", VLOOKUP(E448, 'Primary Responses'!$E$7:J$130, 3, FALSE))</f>
        <v>0</v>
      </c>
      <c r="H448" s="14" t="str">
        <f>IF(E448 ="", "", VLOOKUP(E448, 'Primary Responses'!$E$7:J$130, 4, FALSE))</f>
        <v>0</v>
      </c>
      <c r="I448" s="14" t="str">
        <f>IF(E448 ="", "", VLOOKUP(E448, 'Primary Responses'!$E$7:J$130, 5, FALSE))</f>
        <v>0</v>
      </c>
      <c r="J448" s="14" t="str">
        <f>IF(E448 ="", "", VLOOKUP(E448, 'Primary Responses'!$E$7:J$130, 6, FALSE))</f>
        <v>0</v>
      </c>
      <c r="K448" s="17"/>
      <c r="L448" s="12"/>
      <c r="M448" s="12"/>
      <c r="N448" s="12"/>
      <c r="O448" s="18" t="str">
        <f>IFERROR(IF(ISBLANK(I448), NA(), I448) * IF(ISBLANK(K448), NA(), K448), "-")</f>
        <v>0</v>
      </c>
    </row>
    <row r="449" spans="1:15" customHeight="1" ht="54">
      <c r="B449" s="13" t="str">
        <f>IF(ISBLANK(E449), IF(NOT(AND(ISBLANK($K449), ISBLANK($L449), ISBLANK($M449), ISBLANK($N449))), "Error: Please provide a value in the '#' column", "-"), IFERROR("Error: Missing value for '" &amp; INDIRECT(ADDRESS(5, (11 + MATCH(TRUE, INDEX(ISBLANK(K449:N449), 0, 0), 0) - 1))) &amp; "' in cell " &amp; ADDRESS(ROW(), (11 + MATCH(TRUE, INDEX(ISBLANK(K449:N449), 0, 0), 0) - 1), 4), "Success: All values provided"))</f>
        <v>0</v>
      </c>
      <c r="C449" s="14" t="s">
        <v>220</v>
      </c>
      <c r="D449" s="15" t="s">
        <v>220</v>
      </c>
      <c r="E449" s="12"/>
      <c r="F449" s="16" t="str">
        <f>IF(E449 ="", "", VLOOKUP(E449, 'Primary Responses'!$E$7:J$130, 2, FALSE))</f>
        <v>0</v>
      </c>
      <c r="G449" s="14" t="str">
        <f>IF(E449 ="", "", VLOOKUP(E449, 'Primary Responses'!$E$7:J$130, 3, FALSE))</f>
        <v>0</v>
      </c>
      <c r="H449" s="14" t="str">
        <f>IF(E449 ="", "", VLOOKUP(E449, 'Primary Responses'!$E$7:J$130, 4, FALSE))</f>
        <v>0</v>
      </c>
      <c r="I449" s="14" t="str">
        <f>IF(E449 ="", "", VLOOKUP(E449, 'Primary Responses'!$E$7:J$130, 5, FALSE))</f>
        <v>0</v>
      </c>
      <c r="J449" s="14" t="str">
        <f>IF(E449 ="", "", VLOOKUP(E449, 'Primary Responses'!$E$7:J$130, 6, FALSE))</f>
        <v>0</v>
      </c>
      <c r="K449" s="17"/>
      <c r="L449" s="12"/>
      <c r="M449" s="12"/>
      <c r="N449" s="12"/>
      <c r="O449" s="18" t="str">
        <f>IFERROR(IF(ISBLANK(I449), NA(), I449) * IF(ISBLANK(K449), NA(), K449), "-")</f>
        <v>0</v>
      </c>
    </row>
    <row r="450" spans="1:15" customHeight="1" ht="54">
      <c r="B450" s="13" t="str">
        <f>IF(ISBLANK(E450), IF(NOT(AND(ISBLANK($K450), ISBLANK($L450), ISBLANK($M450), ISBLANK($N450))), "Error: Please provide a value in the '#' column", "-"), IFERROR("Error: Missing value for '" &amp; INDIRECT(ADDRESS(5, (11 + MATCH(TRUE, INDEX(ISBLANK(K450:N450), 0, 0), 0) - 1))) &amp; "' in cell " &amp; ADDRESS(ROW(), (11 + MATCH(TRUE, INDEX(ISBLANK(K450:N450), 0, 0), 0) - 1), 4), "Success: All values provided"))</f>
        <v>0</v>
      </c>
      <c r="C450" s="14" t="s">
        <v>220</v>
      </c>
      <c r="D450" s="15" t="s">
        <v>220</v>
      </c>
      <c r="E450" s="12"/>
      <c r="F450" s="16" t="str">
        <f>IF(E450 ="", "", VLOOKUP(E450, 'Primary Responses'!$E$7:J$130, 2, FALSE))</f>
        <v>0</v>
      </c>
      <c r="G450" s="14" t="str">
        <f>IF(E450 ="", "", VLOOKUP(E450, 'Primary Responses'!$E$7:J$130, 3, FALSE))</f>
        <v>0</v>
      </c>
      <c r="H450" s="14" t="str">
        <f>IF(E450 ="", "", VLOOKUP(E450, 'Primary Responses'!$E$7:J$130, 4, FALSE))</f>
        <v>0</v>
      </c>
      <c r="I450" s="14" t="str">
        <f>IF(E450 ="", "", VLOOKUP(E450, 'Primary Responses'!$E$7:J$130, 5, FALSE))</f>
        <v>0</v>
      </c>
      <c r="J450" s="14" t="str">
        <f>IF(E450 ="", "", VLOOKUP(E450, 'Primary Responses'!$E$7:J$130, 6, FALSE))</f>
        <v>0</v>
      </c>
      <c r="K450" s="17"/>
      <c r="L450" s="12"/>
      <c r="M450" s="12"/>
      <c r="N450" s="12"/>
      <c r="O450" s="18" t="str">
        <f>IFERROR(IF(ISBLANK(I450), NA(), I450) * IF(ISBLANK(K450), NA(), K450), "-")</f>
        <v>0</v>
      </c>
    </row>
    <row r="451" spans="1:15" customHeight="1" ht="54">
      <c r="B451" s="13" t="str">
        <f>IF(ISBLANK(E451), IF(NOT(AND(ISBLANK($K451), ISBLANK($L451), ISBLANK($M451), ISBLANK($N451))), "Error: Please provide a value in the '#' column", "-"), IFERROR("Error: Missing value for '" &amp; INDIRECT(ADDRESS(5, (11 + MATCH(TRUE, INDEX(ISBLANK(K451:N451), 0, 0), 0) - 1))) &amp; "' in cell " &amp; ADDRESS(ROW(), (11 + MATCH(TRUE, INDEX(ISBLANK(K451:N451), 0, 0), 0) - 1), 4), "Success: All values provided"))</f>
        <v>0</v>
      </c>
      <c r="C451" s="14" t="s">
        <v>220</v>
      </c>
      <c r="D451" s="15" t="s">
        <v>220</v>
      </c>
      <c r="E451" s="12"/>
      <c r="F451" s="16" t="str">
        <f>IF(E451 ="", "", VLOOKUP(E451, 'Primary Responses'!$E$7:J$130, 2, FALSE))</f>
        <v>0</v>
      </c>
      <c r="G451" s="14" t="str">
        <f>IF(E451 ="", "", VLOOKUP(E451, 'Primary Responses'!$E$7:J$130, 3, FALSE))</f>
        <v>0</v>
      </c>
      <c r="H451" s="14" t="str">
        <f>IF(E451 ="", "", VLOOKUP(E451, 'Primary Responses'!$E$7:J$130, 4, FALSE))</f>
        <v>0</v>
      </c>
      <c r="I451" s="14" t="str">
        <f>IF(E451 ="", "", VLOOKUP(E451, 'Primary Responses'!$E$7:J$130, 5, FALSE))</f>
        <v>0</v>
      </c>
      <c r="J451" s="14" t="str">
        <f>IF(E451 ="", "", VLOOKUP(E451, 'Primary Responses'!$E$7:J$130, 6, FALSE))</f>
        <v>0</v>
      </c>
      <c r="K451" s="17"/>
      <c r="L451" s="12"/>
      <c r="M451" s="12"/>
      <c r="N451" s="12"/>
      <c r="O451" s="18" t="str">
        <f>IFERROR(IF(ISBLANK(I451), NA(), I451) * IF(ISBLANK(K451), NA(), K451), "-")</f>
        <v>0</v>
      </c>
    </row>
    <row r="452" spans="1:15" customHeight="1" ht="54">
      <c r="B452" s="13" t="str">
        <f>IF(ISBLANK(E452), IF(NOT(AND(ISBLANK($K452), ISBLANK($L452), ISBLANK($M452), ISBLANK($N452))), "Error: Please provide a value in the '#' column", "-"), IFERROR("Error: Missing value for '" &amp; INDIRECT(ADDRESS(5, (11 + MATCH(TRUE, INDEX(ISBLANK(K452:N452), 0, 0), 0) - 1))) &amp; "' in cell " &amp; ADDRESS(ROW(), (11 + MATCH(TRUE, INDEX(ISBLANK(K452:N452), 0, 0), 0) - 1), 4), "Success: All values provided"))</f>
        <v>0</v>
      </c>
      <c r="C452" s="14" t="s">
        <v>220</v>
      </c>
      <c r="D452" s="15" t="s">
        <v>220</v>
      </c>
      <c r="E452" s="12"/>
      <c r="F452" s="16" t="str">
        <f>IF(E452 ="", "", VLOOKUP(E452, 'Primary Responses'!$E$7:J$130, 2, FALSE))</f>
        <v>0</v>
      </c>
      <c r="G452" s="14" t="str">
        <f>IF(E452 ="", "", VLOOKUP(E452, 'Primary Responses'!$E$7:J$130, 3, FALSE))</f>
        <v>0</v>
      </c>
      <c r="H452" s="14" t="str">
        <f>IF(E452 ="", "", VLOOKUP(E452, 'Primary Responses'!$E$7:J$130, 4, FALSE))</f>
        <v>0</v>
      </c>
      <c r="I452" s="14" t="str">
        <f>IF(E452 ="", "", VLOOKUP(E452, 'Primary Responses'!$E$7:J$130, 5, FALSE))</f>
        <v>0</v>
      </c>
      <c r="J452" s="14" t="str">
        <f>IF(E452 ="", "", VLOOKUP(E452, 'Primary Responses'!$E$7:J$130, 6, FALSE))</f>
        <v>0</v>
      </c>
      <c r="K452" s="17"/>
      <c r="L452" s="12"/>
      <c r="M452" s="12"/>
      <c r="N452" s="12"/>
      <c r="O452" s="18" t="str">
        <f>IFERROR(IF(ISBLANK(I452), NA(), I452) * IF(ISBLANK(K452), NA(), K452), "-")</f>
        <v>0</v>
      </c>
    </row>
    <row r="453" spans="1:15" customHeight="1" ht="54">
      <c r="B453" s="13" t="str">
        <f>IF(ISBLANK(E453), IF(NOT(AND(ISBLANK($K453), ISBLANK($L453), ISBLANK($M453), ISBLANK($N453))), "Error: Please provide a value in the '#' column", "-"), IFERROR("Error: Missing value for '" &amp; INDIRECT(ADDRESS(5, (11 + MATCH(TRUE, INDEX(ISBLANK(K453:N453), 0, 0), 0) - 1))) &amp; "' in cell " &amp; ADDRESS(ROW(), (11 + MATCH(TRUE, INDEX(ISBLANK(K453:N453), 0, 0), 0) - 1), 4), "Success: All values provided"))</f>
        <v>0</v>
      </c>
      <c r="C453" s="14" t="s">
        <v>220</v>
      </c>
      <c r="D453" s="15" t="s">
        <v>220</v>
      </c>
      <c r="E453" s="12"/>
      <c r="F453" s="16" t="str">
        <f>IF(E453 ="", "", VLOOKUP(E453, 'Primary Responses'!$E$7:J$130, 2, FALSE))</f>
        <v>0</v>
      </c>
      <c r="G453" s="14" t="str">
        <f>IF(E453 ="", "", VLOOKUP(E453, 'Primary Responses'!$E$7:J$130, 3, FALSE))</f>
        <v>0</v>
      </c>
      <c r="H453" s="14" t="str">
        <f>IF(E453 ="", "", VLOOKUP(E453, 'Primary Responses'!$E$7:J$130, 4, FALSE))</f>
        <v>0</v>
      </c>
      <c r="I453" s="14" t="str">
        <f>IF(E453 ="", "", VLOOKUP(E453, 'Primary Responses'!$E$7:J$130, 5, FALSE))</f>
        <v>0</v>
      </c>
      <c r="J453" s="14" t="str">
        <f>IF(E453 ="", "", VLOOKUP(E453, 'Primary Responses'!$E$7:J$130, 6, FALSE))</f>
        <v>0</v>
      </c>
      <c r="K453" s="17"/>
      <c r="L453" s="12"/>
      <c r="M453" s="12"/>
      <c r="N453" s="12"/>
      <c r="O453" s="18" t="str">
        <f>IFERROR(IF(ISBLANK(I453), NA(), I453) * IF(ISBLANK(K453), NA(), K453), "-")</f>
        <v>0</v>
      </c>
    </row>
    <row r="454" spans="1:15" customHeight="1" ht="54">
      <c r="B454" s="13" t="str">
        <f>IF(ISBLANK(E454), IF(NOT(AND(ISBLANK($K454), ISBLANK($L454), ISBLANK($M454), ISBLANK($N454))), "Error: Please provide a value in the '#' column", "-"), IFERROR("Error: Missing value for '" &amp; INDIRECT(ADDRESS(5, (11 + MATCH(TRUE, INDEX(ISBLANK(K454:N454), 0, 0), 0) - 1))) &amp; "' in cell " &amp; ADDRESS(ROW(), (11 + MATCH(TRUE, INDEX(ISBLANK(K454:N454), 0, 0), 0) - 1), 4), "Success: All values provided"))</f>
        <v>0</v>
      </c>
      <c r="C454" s="14" t="s">
        <v>220</v>
      </c>
      <c r="D454" s="15" t="s">
        <v>220</v>
      </c>
      <c r="E454" s="12"/>
      <c r="F454" s="16" t="str">
        <f>IF(E454 ="", "", VLOOKUP(E454, 'Primary Responses'!$E$7:J$130, 2, FALSE))</f>
        <v>0</v>
      </c>
      <c r="G454" s="14" t="str">
        <f>IF(E454 ="", "", VLOOKUP(E454, 'Primary Responses'!$E$7:J$130, 3, FALSE))</f>
        <v>0</v>
      </c>
      <c r="H454" s="14" t="str">
        <f>IF(E454 ="", "", VLOOKUP(E454, 'Primary Responses'!$E$7:J$130, 4, FALSE))</f>
        <v>0</v>
      </c>
      <c r="I454" s="14" t="str">
        <f>IF(E454 ="", "", VLOOKUP(E454, 'Primary Responses'!$E$7:J$130, 5, FALSE))</f>
        <v>0</v>
      </c>
      <c r="J454" s="14" t="str">
        <f>IF(E454 ="", "", VLOOKUP(E454, 'Primary Responses'!$E$7:J$130, 6, FALSE))</f>
        <v>0</v>
      </c>
      <c r="K454" s="17"/>
      <c r="L454" s="12"/>
      <c r="M454" s="12"/>
      <c r="N454" s="12"/>
      <c r="O454" s="18" t="str">
        <f>IFERROR(IF(ISBLANK(I454), NA(), I454) * IF(ISBLANK(K454), NA(), K454), "-")</f>
        <v>0</v>
      </c>
    </row>
    <row r="455" spans="1:15" customHeight="1" ht="54">
      <c r="B455" s="13" t="str">
        <f>IF(ISBLANK(E455), IF(NOT(AND(ISBLANK($K455), ISBLANK($L455), ISBLANK($M455), ISBLANK($N455))), "Error: Please provide a value in the '#' column", "-"), IFERROR("Error: Missing value for '" &amp; INDIRECT(ADDRESS(5, (11 + MATCH(TRUE, INDEX(ISBLANK(K455:N455), 0, 0), 0) - 1))) &amp; "' in cell " &amp; ADDRESS(ROW(), (11 + MATCH(TRUE, INDEX(ISBLANK(K455:N455), 0, 0), 0) - 1), 4), "Success: All values provided"))</f>
        <v>0</v>
      </c>
      <c r="C455" s="14" t="s">
        <v>220</v>
      </c>
      <c r="D455" s="15" t="s">
        <v>220</v>
      </c>
      <c r="E455" s="12"/>
      <c r="F455" s="16" t="str">
        <f>IF(E455 ="", "", VLOOKUP(E455, 'Primary Responses'!$E$7:J$130, 2, FALSE))</f>
        <v>0</v>
      </c>
      <c r="G455" s="14" t="str">
        <f>IF(E455 ="", "", VLOOKUP(E455, 'Primary Responses'!$E$7:J$130, 3, FALSE))</f>
        <v>0</v>
      </c>
      <c r="H455" s="14" t="str">
        <f>IF(E455 ="", "", VLOOKUP(E455, 'Primary Responses'!$E$7:J$130, 4, FALSE))</f>
        <v>0</v>
      </c>
      <c r="I455" s="14" t="str">
        <f>IF(E455 ="", "", VLOOKUP(E455, 'Primary Responses'!$E$7:J$130, 5, FALSE))</f>
        <v>0</v>
      </c>
      <c r="J455" s="14" t="str">
        <f>IF(E455 ="", "", VLOOKUP(E455, 'Primary Responses'!$E$7:J$130, 6, FALSE))</f>
        <v>0</v>
      </c>
      <c r="K455" s="17"/>
      <c r="L455" s="12"/>
      <c r="M455" s="12"/>
      <c r="N455" s="12"/>
      <c r="O455" s="18" t="str">
        <f>IFERROR(IF(ISBLANK(I455), NA(), I455) * IF(ISBLANK(K455), NA(), K455), "-")</f>
        <v>0</v>
      </c>
    </row>
    <row r="456" spans="1:15" customHeight="1" ht="54">
      <c r="B456" s="13" t="str">
        <f>IF(ISBLANK(E456), IF(NOT(AND(ISBLANK($K456), ISBLANK($L456), ISBLANK($M456), ISBLANK($N456))), "Error: Please provide a value in the '#' column", "-"), IFERROR("Error: Missing value for '" &amp; INDIRECT(ADDRESS(5, (11 + MATCH(TRUE, INDEX(ISBLANK(K456:N456), 0, 0), 0) - 1))) &amp; "' in cell " &amp; ADDRESS(ROW(), (11 + MATCH(TRUE, INDEX(ISBLANK(K456:N456), 0, 0), 0) - 1), 4), "Success: All values provided"))</f>
        <v>0</v>
      </c>
      <c r="C456" s="14" t="s">
        <v>220</v>
      </c>
      <c r="D456" s="15" t="s">
        <v>220</v>
      </c>
      <c r="E456" s="12"/>
      <c r="F456" s="16" t="str">
        <f>IF(E456 ="", "", VLOOKUP(E456, 'Primary Responses'!$E$7:J$130, 2, FALSE))</f>
        <v>0</v>
      </c>
      <c r="G456" s="14" t="str">
        <f>IF(E456 ="", "", VLOOKUP(E456, 'Primary Responses'!$E$7:J$130, 3, FALSE))</f>
        <v>0</v>
      </c>
      <c r="H456" s="14" t="str">
        <f>IF(E456 ="", "", VLOOKUP(E456, 'Primary Responses'!$E$7:J$130, 4, FALSE))</f>
        <v>0</v>
      </c>
      <c r="I456" s="14" t="str">
        <f>IF(E456 ="", "", VLOOKUP(E456, 'Primary Responses'!$E$7:J$130, 5, FALSE))</f>
        <v>0</v>
      </c>
      <c r="J456" s="14" t="str">
        <f>IF(E456 ="", "", VLOOKUP(E456, 'Primary Responses'!$E$7:J$130, 6, FALSE))</f>
        <v>0</v>
      </c>
      <c r="K456" s="17"/>
      <c r="L456" s="12"/>
      <c r="M456" s="12"/>
      <c r="N456" s="12"/>
      <c r="O456" s="18" t="str">
        <f>IFERROR(IF(ISBLANK(I456), NA(), I456) * IF(ISBLANK(K456), NA(), K456), "-")</f>
        <v>0</v>
      </c>
    </row>
    <row r="457" spans="1:15" customHeight="1" ht="54">
      <c r="B457" s="13" t="str">
        <f>IF(ISBLANK(E457), IF(NOT(AND(ISBLANK($K457), ISBLANK($L457), ISBLANK($M457), ISBLANK($N457))), "Error: Please provide a value in the '#' column", "-"), IFERROR("Error: Missing value for '" &amp; INDIRECT(ADDRESS(5, (11 + MATCH(TRUE, INDEX(ISBLANK(K457:N457), 0, 0), 0) - 1))) &amp; "' in cell " &amp; ADDRESS(ROW(), (11 + MATCH(TRUE, INDEX(ISBLANK(K457:N457), 0, 0), 0) - 1), 4), "Success: All values provided"))</f>
        <v>0</v>
      </c>
      <c r="C457" s="14" t="s">
        <v>220</v>
      </c>
      <c r="D457" s="15" t="s">
        <v>220</v>
      </c>
      <c r="E457" s="12"/>
      <c r="F457" s="16" t="str">
        <f>IF(E457 ="", "", VLOOKUP(E457, 'Primary Responses'!$E$7:J$130, 2, FALSE))</f>
        <v>0</v>
      </c>
      <c r="G457" s="14" t="str">
        <f>IF(E457 ="", "", VLOOKUP(E457, 'Primary Responses'!$E$7:J$130, 3, FALSE))</f>
        <v>0</v>
      </c>
      <c r="H457" s="14" t="str">
        <f>IF(E457 ="", "", VLOOKUP(E457, 'Primary Responses'!$E$7:J$130, 4, FALSE))</f>
        <v>0</v>
      </c>
      <c r="I457" s="14" t="str">
        <f>IF(E457 ="", "", VLOOKUP(E457, 'Primary Responses'!$E$7:J$130, 5, FALSE))</f>
        <v>0</v>
      </c>
      <c r="J457" s="14" t="str">
        <f>IF(E457 ="", "", VLOOKUP(E457, 'Primary Responses'!$E$7:J$130, 6, FALSE))</f>
        <v>0</v>
      </c>
      <c r="K457" s="17"/>
      <c r="L457" s="12"/>
      <c r="M457" s="12"/>
      <c r="N457" s="12"/>
      <c r="O457" s="18" t="str">
        <f>IFERROR(IF(ISBLANK(I457), NA(), I457) * IF(ISBLANK(K457), NA(), K457), "-")</f>
        <v>0</v>
      </c>
    </row>
    <row r="458" spans="1:15" customHeight="1" ht="54">
      <c r="B458" s="13" t="str">
        <f>IF(ISBLANK(E458), IF(NOT(AND(ISBLANK($K458), ISBLANK($L458), ISBLANK($M458), ISBLANK($N458))), "Error: Please provide a value in the '#' column", "-"), IFERROR("Error: Missing value for '" &amp; INDIRECT(ADDRESS(5, (11 + MATCH(TRUE, INDEX(ISBLANK(K458:N458), 0, 0), 0) - 1))) &amp; "' in cell " &amp; ADDRESS(ROW(), (11 + MATCH(TRUE, INDEX(ISBLANK(K458:N458), 0, 0), 0) - 1), 4), "Success: All values provided"))</f>
        <v>0</v>
      </c>
      <c r="C458" s="14" t="s">
        <v>220</v>
      </c>
      <c r="D458" s="15" t="s">
        <v>220</v>
      </c>
      <c r="E458" s="12"/>
      <c r="F458" s="16" t="str">
        <f>IF(E458 ="", "", VLOOKUP(E458, 'Primary Responses'!$E$7:J$130, 2, FALSE))</f>
        <v>0</v>
      </c>
      <c r="G458" s="14" t="str">
        <f>IF(E458 ="", "", VLOOKUP(E458, 'Primary Responses'!$E$7:J$130, 3, FALSE))</f>
        <v>0</v>
      </c>
      <c r="H458" s="14" t="str">
        <f>IF(E458 ="", "", VLOOKUP(E458, 'Primary Responses'!$E$7:J$130, 4, FALSE))</f>
        <v>0</v>
      </c>
      <c r="I458" s="14" t="str">
        <f>IF(E458 ="", "", VLOOKUP(E458, 'Primary Responses'!$E$7:J$130, 5, FALSE))</f>
        <v>0</v>
      </c>
      <c r="J458" s="14" t="str">
        <f>IF(E458 ="", "", VLOOKUP(E458, 'Primary Responses'!$E$7:J$130, 6, FALSE))</f>
        <v>0</v>
      </c>
      <c r="K458" s="17"/>
      <c r="L458" s="12"/>
      <c r="M458" s="12"/>
      <c r="N458" s="12"/>
      <c r="O458" s="18" t="str">
        <f>IFERROR(IF(ISBLANK(I458), NA(), I458) * IF(ISBLANK(K458), NA(), K458), "-")</f>
        <v>0</v>
      </c>
    </row>
    <row r="459" spans="1:15" customHeight="1" ht="54">
      <c r="B459" s="13" t="str">
        <f>IF(ISBLANK(E459), IF(NOT(AND(ISBLANK($K459), ISBLANK($L459), ISBLANK($M459), ISBLANK($N459))), "Error: Please provide a value in the '#' column", "-"), IFERROR("Error: Missing value for '" &amp; INDIRECT(ADDRESS(5, (11 + MATCH(TRUE, INDEX(ISBLANK(K459:N459), 0, 0), 0) - 1))) &amp; "' in cell " &amp; ADDRESS(ROW(), (11 + MATCH(TRUE, INDEX(ISBLANK(K459:N459), 0, 0), 0) - 1), 4), "Success: All values provided"))</f>
        <v>0</v>
      </c>
      <c r="C459" s="14" t="s">
        <v>220</v>
      </c>
      <c r="D459" s="15" t="s">
        <v>220</v>
      </c>
      <c r="E459" s="12"/>
      <c r="F459" s="16" t="str">
        <f>IF(E459 ="", "", VLOOKUP(E459, 'Primary Responses'!$E$7:J$130, 2, FALSE))</f>
        <v>0</v>
      </c>
      <c r="G459" s="14" t="str">
        <f>IF(E459 ="", "", VLOOKUP(E459, 'Primary Responses'!$E$7:J$130, 3, FALSE))</f>
        <v>0</v>
      </c>
      <c r="H459" s="14" t="str">
        <f>IF(E459 ="", "", VLOOKUP(E459, 'Primary Responses'!$E$7:J$130, 4, FALSE))</f>
        <v>0</v>
      </c>
      <c r="I459" s="14" t="str">
        <f>IF(E459 ="", "", VLOOKUP(E459, 'Primary Responses'!$E$7:J$130, 5, FALSE))</f>
        <v>0</v>
      </c>
      <c r="J459" s="14" t="str">
        <f>IF(E459 ="", "", VLOOKUP(E459, 'Primary Responses'!$E$7:J$130, 6, FALSE))</f>
        <v>0</v>
      </c>
      <c r="K459" s="17"/>
      <c r="L459" s="12"/>
      <c r="M459" s="12"/>
      <c r="N459" s="12"/>
      <c r="O459" s="18" t="str">
        <f>IFERROR(IF(ISBLANK(I459), NA(), I459) * IF(ISBLANK(K459), NA(), K459), "-")</f>
        <v>0</v>
      </c>
    </row>
    <row r="460" spans="1:15" customHeight="1" ht="54">
      <c r="B460" s="13" t="str">
        <f>IF(ISBLANK(E460), IF(NOT(AND(ISBLANK($K460), ISBLANK($L460), ISBLANK($M460), ISBLANK($N460))), "Error: Please provide a value in the '#' column", "-"), IFERROR("Error: Missing value for '" &amp; INDIRECT(ADDRESS(5, (11 + MATCH(TRUE, INDEX(ISBLANK(K460:N460), 0, 0), 0) - 1))) &amp; "' in cell " &amp; ADDRESS(ROW(), (11 + MATCH(TRUE, INDEX(ISBLANK(K460:N460), 0, 0), 0) - 1), 4), "Success: All values provided"))</f>
        <v>0</v>
      </c>
      <c r="C460" s="14" t="s">
        <v>220</v>
      </c>
      <c r="D460" s="15" t="s">
        <v>220</v>
      </c>
      <c r="E460" s="12"/>
      <c r="F460" s="16" t="str">
        <f>IF(E460 ="", "", VLOOKUP(E460, 'Primary Responses'!$E$7:J$130, 2, FALSE))</f>
        <v>0</v>
      </c>
      <c r="G460" s="14" t="str">
        <f>IF(E460 ="", "", VLOOKUP(E460, 'Primary Responses'!$E$7:J$130, 3, FALSE))</f>
        <v>0</v>
      </c>
      <c r="H460" s="14" t="str">
        <f>IF(E460 ="", "", VLOOKUP(E460, 'Primary Responses'!$E$7:J$130, 4, FALSE))</f>
        <v>0</v>
      </c>
      <c r="I460" s="14" t="str">
        <f>IF(E460 ="", "", VLOOKUP(E460, 'Primary Responses'!$E$7:J$130, 5, FALSE))</f>
        <v>0</v>
      </c>
      <c r="J460" s="14" t="str">
        <f>IF(E460 ="", "", VLOOKUP(E460, 'Primary Responses'!$E$7:J$130, 6, FALSE))</f>
        <v>0</v>
      </c>
      <c r="K460" s="17"/>
      <c r="L460" s="12"/>
      <c r="M460" s="12"/>
      <c r="N460" s="12"/>
      <c r="O460" s="18" t="str">
        <f>IFERROR(IF(ISBLANK(I460), NA(), I460) * IF(ISBLANK(K460), NA(), K460), "-")</f>
        <v>0</v>
      </c>
    </row>
    <row r="461" spans="1:15" customHeight="1" ht="54">
      <c r="B461" s="13" t="str">
        <f>IF(ISBLANK(E461), IF(NOT(AND(ISBLANK($K461), ISBLANK($L461), ISBLANK($M461), ISBLANK($N461))), "Error: Please provide a value in the '#' column", "-"), IFERROR("Error: Missing value for '" &amp; INDIRECT(ADDRESS(5, (11 + MATCH(TRUE, INDEX(ISBLANK(K461:N461), 0, 0), 0) - 1))) &amp; "' in cell " &amp; ADDRESS(ROW(), (11 + MATCH(TRUE, INDEX(ISBLANK(K461:N461), 0, 0), 0) - 1), 4), "Success: All values provided"))</f>
        <v>0</v>
      </c>
      <c r="C461" s="14" t="s">
        <v>220</v>
      </c>
      <c r="D461" s="15" t="s">
        <v>220</v>
      </c>
      <c r="E461" s="12"/>
      <c r="F461" s="16" t="str">
        <f>IF(E461 ="", "", VLOOKUP(E461, 'Primary Responses'!$E$7:J$130, 2, FALSE))</f>
        <v>0</v>
      </c>
      <c r="G461" s="14" t="str">
        <f>IF(E461 ="", "", VLOOKUP(E461, 'Primary Responses'!$E$7:J$130, 3, FALSE))</f>
        <v>0</v>
      </c>
      <c r="H461" s="14" t="str">
        <f>IF(E461 ="", "", VLOOKUP(E461, 'Primary Responses'!$E$7:J$130, 4, FALSE))</f>
        <v>0</v>
      </c>
      <c r="I461" s="14" t="str">
        <f>IF(E461 ="", "", VLOOKUP(E461, 'Primary Responses'!$E$7:J$130, 5, FALSE))</f>
        <v>0</v>
      </c>
      <c r="J461" s="14" t="str">
        <f>IF(E461 ="", "", VLOOKUP(E461, 'Primary Responses'!$E$7:J$130, 6, FALSE))</f>
        <v>0</v>
      </c>
      <c r="K461" s="17"/>
      <c r="L461" s="12"/>
      <c r="M461" s="12"/>
      <c r="N461" s="12"/>
      <c r="O461" s="18" t="str">
        <f>IFERROR(IF(ISBLANK(I461), NA(), I461) * IF(ISBLANK(K461), NA(), K461), "-")</f>
        <v>0</v>
      </c>
    </row>
    <row r="462" spans="1:15" customHeight="1" ht="54">
      <c r="B462" s="13" t="str">
        <f>IF(ISBLANK(E462), IF(NOT(AND(ISBLANK($K462), ISBLANK($L462), ISBLANK($M462), ISBLANK($N462))), "Error: Please provide a value in the '#' column", "-"), IFERROR("Error: Missing value for '" &amp; INDIRECT(ADDRESS(5, (11 + MATCH(TRUE, INDEX(ISBLANK(K462:N462), 0, 0), 0) - 1))) &amp; "' in cell " &amp; ADDRESS(ROW(), (11 + MATCH(TRUE, INDEX(ISBLANK(K462:N462), 0, 0), 0) - 1), 4), "Success: All values provided"))</f>
        <v>0</v>
      </c>
      <c r="C462" s="14" t="s">
        <v>220</v>
      </c>
      <c r="D462" s="15" t="s">
        <v>220</v>
      </c>
      <c r="E462" s="12"/>
      <c r="F462" s="16" t="str">
        <f>IF(E462 ="", "", VLOOKUP(E462, 'Primary Responses'!$E$7:J$130, 2, FALSE))</f>
        <v>0</v>
      </c>
      <c r="G462" s="14" t="str">
        <f>IF(E462 ="", "", VLOOKUP(E462, 'Primary Responses'!$E$7:J$130, 3, FALSE))</f>
        <v>0</v>
      </c>
      <c r="H462" s="14" t="str">
        <f>IF(E462 ="", "", VLOOKUP(E462, 'Primary Responses'!$E$7:J$130, 4, FALSE))</f>
        <v>0</v>
      </c>
      <c r="I462" s="14" t="str">
        <f>IF(E462 ="", "", VLOOKUP(E462, 'Primary Responses'!$E$7:J$130, 5, FALSE))</f>
        <v>0</v>
      </c>
      <c r="J462" s="14" t="str">
        <f>IF(E462 ="", "", VLOOKUP(E462, 'Primary Responses'!$E$7:J$130, 6, FALSE))</f>
        <v>0</v>
      </c>
      <c r="K462" s="17"/>
      <c r="L462" s="12"/>
      <c r="M462" s="12"/>
      <c r="N462" s="12"/>
      <c r="O462" s="18" t="str">
        <f>IFERROR(IF(ISBLANK(I462), NA(), I462) * IF(ISBLANK(K462), NA(), K462), "-")</f>
        <v>0</v>
      </c>
    </row>
    <row r="463" spans="1:15" customHeight="1" ht="54">
      <c r="B463" s="13" t="str">
        <f>IF(ISBLANK(E463), IF(NOT(AND(ISBLANK($K463), ISBLANK($L463), ISBLANK($M463), ISBLANK($N463))), "Error: Please provide a value in the '#' column", "-"), IFERROR("Error: Missing value for '" &amp; INDIRECT(ADDRESS(5, (11 + MATCH(TRUE, INDEX(ISBLANK(K463:N463), 0, 0), 0) - 1))) &amp; "' in cell " &amp; ADDRESS(ROW(), (11 + MATCH(TRUE, INDEX(ISBLANK(K463:N463), 0, 0), 0) - 1), 4), "Success: All values provided"))</f>
        <v>0</v>
      </c>
      <c r="C463" s="14" t="s">
        <v>220</v>
      </c>
      <c r="D463" s="15" t="s">
        <v>220</v>
      </c>
      <c r="E463" s="12"/>
      <c r="F463" s="16" t="str">
        <f>IF(E463 ="", "", VLOOKUP(E463, 'Primary Responses'!$E$7:J$130, 2, FALSE))</f>
        <v>0</v>
      </c>
      <c r="G463" s="14" t="str">
        <f>IF(E463 ="", "", VLOOKUP(E463, 'Primary Responses'!$E$7:J$130, 3, FALSE))</f>
        <v>0</v>
      </c>
      <c r="H463" s="14" t="str">
        <f>IF(E463 ="", "", VLOOKUP(E463, 'Primary Responses'!$E$7:J$130, 4, FALSE))</f>
        <v>0</v>
      </c>
      <c r="I463" s="14" t="str">
        <f>IF(E463 ="", "", VLOOKUP(E463, 'Primary Responses'!$E$7:J$130, 5, FALSE))</f>
        <v>0</v>
      </c>
      <c r="J463" s="14" t="str">
        <f>IF(E463 ="", "", VLOOKUP(E463, 'Primary Responses'!$E$7:J$130, 6, FALSE))</f>
        <v>0</v>
      </c>
      <c r="K463" s="17"/>
      <c r="L463" s="12"/>
      <c r="M463" s="12"/>
      <c r="N463" s="12"/>
      <c r="O463" s="18" t="str">
        <f>IFERROR(IF(ISBLANK(I463), NA(), I463) * IF(ISBLANK(K463), NA(), K463), "-")</f>
        <v>0</v>
      </c>
    </row>
    <row r="464" spans="1:15" customHeight="1" ht="54">
      <c r="B464" s="13" t="str">
        <f>IF(ISBLANK(E464), IF(NOT(AND(ISBLANK($K464), ISBLANK($L464), ISBLANK($M464), ISBLANK($N464))), "Error: Please provide a value in the '#' column", "-"), IFERROR("Error: Missing value for '" &amp; INDIRECT(ADDRESS(5, (11 + MATCH(TRUE, INDEX(ISBLANK(K464:N464), 0, 0), 0) - 1))) &amp; "' in cell " &amp; ADDRESS(ROW(), (11 + MATCH(TRUE, INDEX(ISBLANK(K464:N464), 0, 0), 0) - 1), 4), "Success: All values provided"))</f>
        <v>0</v>
      </c>
      <c r="C464" s="14" t="s">
        <v>220</v>
      </c>
      <c r="D464" s="15" t="s">
        <v>220</v>
      </c>
      <c r="E464" s="12"/>
      <c r="F464" s="16" t="str">
        <f>IF(E464 ="", "", VLOOKUP(E464, 'Primary Responses'!$E$7:J$130, 2, FALSE))</f>
        <v>0</v>
      </c>
      <c r="G464" s="14" t="str">
        <f>IF(E464 ="", "", VLOOKUP(E464, 'Primary Responses'!$E$7:J$130, 3, FALSE))</f>
        <v>0</v>
      </c>
      <c r="H464" s="14" t="str">
        <f>IF(E464 ="", "", VLOOKUP(E464, 'Primary Responses'!$E$7:J$130, 4, FALSE))</f>
        <v>0</v>
      </c>
      <c r="I464" s="14" t="str">
        <f>IF(E464 ="", "", VLOOKUP(E464, 'Primary Responses'!$E$7:J$130, 5, FALSE))</f>
        <v>0</v>
      </c>
      <c r="J464" s="14" t="str">
        <f>IF(E464 ="", "", VLOOKUP(E464, 'Primary Responses'!$E$7:J$130, 6, FALSE))</f>
        <v>0</v>
      </c>
      <c r="K464" s="17"/>
      <c r="L464" s="12"/>
      <c r="M464" s="12"/>
      <c r="N464" s="12"/>
      <c r="O464" s="18" t="str">
        <f>IFERROR(IF(ISBLANK(I464), NA(), I464) * IF(ISBLANK(K464), NA(), K464), "-")</f>
        <v>0</v>
      </c>
    </row>
    <row r="465" spans="1:15" customHeight="1" ht="54">
      <c r="B465" s="13" t="str">
        <f>IF(ISBLANK(E465), IF(NOT(AND(ISBLANK($K465), ISBLANK($L465), ISBLANK($M465), ISBLANK($N465))), "Error: Please provide a value in the '#' column", "-"), IFERROR("Error: Missing value for '" &amp; INDIRECT(ADDRESS(5, (11 + MATCH(TRUE, INDEX(ISBLANK(K465:N465), 0, 0), 0) - 1))) &amp; "' in cell " &amp; ADDRESS(ROW(), (11 + MATCH(TRUE, INDEX(ISBLANK(K465:N465), 0, 0), 0) - 1), 4), "Success: All values provided"))</f>
        <v>0</v>
      </c>
      <c r="C465" s="14" t="s">
        <v>220</v>
      </c>
      <c r="D465" s="15" t="s">
        <v>220</v>
      </c>
      <c r="E465" s="12"/>
      <c r="F465" s="16" t="str">
        <f>IF(E465 ="", "", VLOOKUP(E465, 'Primary Responses'!$E$7:J$130, 2, FALSE))</f>
        <v>0</v>
      </c>
      <c r="G465" s="14" t="str">
        <f>IF(E465 ="", "", VLOOKUP(E465, 'Primary Responses'!$E$7:J$130, 3, FALSE))</f>
        <v>0</v>
      </c>
      <c r="H465" s="14" t="str">
        <f>IF(E465 ="", "", VLOOKUP(E465, 'Primary Responses'!$E$7:J$130, 4, FALSE))</f>
        <v>0</v>
      </c>
      <c r="I465" s="14" t="str">
        <f>IF(E465 ="", "", VLOOKUP(E465, 'Primary Responses'!$E$7:J$130, 5, FALSE))</f>
        <v>0</v>
      </c>
      <c r="J465" s="14" t="str">
        <f>IF(E465 ="", "", VLOOKUP(E465, 'Primary Responses'!$E$7:J$130, 6, FALSE))</f>
        <v>0</v>
      </c>
      <c r="K465" s="17"/>
      <c r="L465" s="12"/>
      <c r="M465" s="12"/>
      <c r="N465" s="12"/>
      <c r="O465" s="18" t="str">
        <f>IFERROR(IF(ISBLANK(I465), NA(), I465) * IF(ISBLANK(K465), NA(), K465), "-")</f>
        <v>0</v>
      </c>
    </row>
    <row r="466" spans="1:15" customHeight="1" ht="54">
      <c r="B466" s="13" t="str">
        <f>IF(ISBLANK(E466), IF(NOT(AND(ISBLANK($K466), ISBLANK($L466), ISBLANK($M466), ISBLANK($N466))), "Error: Please provide a value in the '#' column", "-"), IFERROR("Error: Missing value for '" &amp; INDIRECT(ADDRESS(5, (11 + MATCH(TRUE, INDEX(ISBLANK(K466:N466), 0, 0), 0) - 1))) &amp; "' in cell " &amp; ADDRESS(ROW(), (11 + MATCH(TRUE, INDEX(ISBLANK(K466:N466), 0, 0), 0) - 1), 4), "Success: All values provided"))</f>
        <v>0</v>
      </c>
      <c r="C466" s="14" t="s">
        <v>220</v>
      </c>
      <c r="D466" s="15" t="s">
        <v>220</v>
      </c>
      <c r="E466" s="12"/>
      <c r="F466" s="16" t="str">
        <f>IF(E466 ="", "", VLOOKUP(E466, 'Primary Responses'!$E$7:J$130, 2, FALSE))</f>
        <v>0</v>
      </c>
      <c r="G466" s="14" t="str">
        <f>IF(E466 ="", "", VLOOKUP(E466, 'Primary Responses'!$E$7:J$130, 3, FALSE))</f>
        <v>0</v>
      </c>
      <c r="H466" s="14" t="str">
        <f>IF(E466 ="", "", VLOOKUP(E466, 'Primary Responses'!$E$7:J$130, 4, FALSE))</f>
        <v>0</v>
      </c>
      <c r="I466" s="14" t="str">
        <f>IF(E466 ="", "", VLOOKUP(E466, 'Primary Responses'!$E$7:J$130, 5, FALSE))</f>
        <v>0</v>
      </c>
      <c r="J466" s="14" t="str">
        <f>IF(E466 ="", "", VLOOKUP(E466, 'Primary Responses'!$E$7:J$130, 6, FALSE))</f>
        <v>0</v>
      </c>
      <c r="K466" s="17"/>
      <c r="L466" s="12"/>
      <c r="M466" s="12"/>
      <c r="N466" s="12"/>
      <c r="O466" s="18" t="str">
        <f>IFERROR(IF(ISBLANK(I466), NA(), I466) * IF(ISBLANK(K466), NA(), K466), "-")</f>
        <v>0</v>
      </c>
    </row>
    <row r="467" spans="1:15" customHeight="1" ht="54">
      <c r="B467" s="13" t="str">
        <f>IF(ISBLANK(E467), IF(NOT(AND(ISBLANK($K467), ISBLANK($L467), ISBLANK($M467), ISBLANK($N467))), "Error: Please provide a value in the '#' column", "-"), IFERROR("Error: Missing value for '" &amp; INDIRECT(ADDRESS(5, (11 + MATCH(TRUE, INDEX(ISBLANK(K467:N467), 0, 0), 0) - 1))) &amp; "' in cell " &amp; ADDRESS(ROW(), (11 + MATCH(TRUE, INDEX(ISBLANK(K467:N467), 0, 0), 0) - 1), 4), "Success: All values provided"))</f>
        <v>0</v>
      </c>
      <c r="C467" s="14" t="s">
        <v>220</v>
      </c>
      <c r="D467" s="15" t="s">
        <v>220</v>
      </c>
      <c r="E467" s="12"/>
      <c r="F467" s="16" t="str">
        <f>IF(E467 ="", "", VLOOKUP(E467, 'Primary Responses'!$E$7:J$130, 2, FALSE))</f>
        <v>0</v>
      </c>
      <c r="G467" s="14" t="str">
        <f>IF(E467 ="", "", VLOOKUP(E467, 'Primary Responses'!$E$7:J$130, 3, FALSE))</f>
        <v>0</v>
      </c>
      <c r="H467" s="14" t="str">
        <f>IF(E467 ="", "", VLOOKUP(E467, 'Primary Responses'!$E$7:J$130, 4, FALSE))</f>
        <v>0</v>
      </c>
      <c r="I467" s="14" t="str">
        <f>IF(E467 ="", "", VLOOKUP(E467, 'Primary Responses'!$E$7:J$130, 5, FALSE))</f>
        <v>0</v>
      </c>
      <c r="J467" s="14" t="str">
        <f>IF(E467 ="", "", VLOOKUP(E467, 'Primary Responses'!$E$7:J$130, 6, FALSE))</f>
        <v>0</v>
      </c>
      <c r="K467" s="17"/>
      <c r="L467" s="12"/>
      <c r="M467" s="12"/>
      <c r="N467" s="12"/>
      <c r="O467" s="18" t="str">
        <f>IFERROR(IF(ISBLANK(I467), NA(), I467) * IF(ISBLANK(K467), NA(), K467), "-")</f>
        <v>0</v>
      </c>
    </row>
    <row r="468" spans="1:15" customHeight="1" ht="54">
      <c r="B468" s="13" t="str">
        <f>IF(ISBLANK(E468), IF(NOT(AND(ISBLANK($K468), ISBLANK($L468), ISBLANK($M468), ISBLANK($N468))), "Error: Please provide a value in the '#' column", "-"), IFERROR("Error: Missing value for '" &amp; INDIRECT(ADDRESS(5, (11 + MATCH(TRUE, INDEX(ISBLANK(K468:N468), 0, 0), 0) - 1))) &amp; "' in cell " &amp; ADDRESS(ROW(), (11 + MATCH(TRUE, INDEX(ISBLANK(K468:N468), 0, 0), 0) - 1), 4), "Success: All values provided"))</f>
        <v>0</v>
      </c>
      <c r="C468" s="14" t="s">
        <v>220</v>
      </c>
      <c r="D468" s="15" t="s">
        <v>220</v>
      </c>
      <c r="E468" s="12"/>
      <c r="F468" s="16" t="str">
        <f>IF(E468 ="", "", VLOOKUP(E468, 'Primary Responses'!$E$7:J$130, 2, FALSE))</f>
        <v>0</v>
      </c>
      <c r="G468" s="14" t="str">
        <f>IF(E468 ="", "", VLOOKUP(E468, 'Primary Responses'!$E$7:J$130, 3, FALSE))</f>
        <v>0</v>
      </c>
      <c r="H468" s="14" t="str">
        <f>IF(E468 ="", "", VLOOKUP(E468, 'Primary Responses'!$E$7:J$130, 4, FALSE))</f>
        <v>0</v>
      </c>
      <c r="I468" s="14" t="str">
        <f>IF(E468 ="", "", VLOOKUP(E468, 'Primary Responses'!$E$7:J$130, 5, FALSE))</f>
        <v>0</v>
      </c>
      <c r="J468" s="14" t="str">
        <f>IF(E468 ="", "", VLOOKUP(E468, 'Primary Responses'!$E$7:J$130, 6, FALSE))</f>
        <v>0</v>
      </c>
      <c r="K468" s="17"/>
      <c r="L468" s="12"/>
      <c r="M468" s="12"/>
      <c r="N468" s="12"/>
      <c r="O468" s="18" t="str">
        <f>IFERROR(IF(ISBLANK(I468), NA(), I468) * IF(ISBLANK(K468), NA(), K468), "-")</f>
        <v>0</v>
      </c>
    </row>
    <row r="469" spans="1:15" customHeight="1" ht="54">
      <c r="B469" s="13" t="str">
        <f>IF(ISBLANK(E469), IF(NOT(AND(ISBLANK($K469), ISBLANK($L469), ISBLANK($M469), ISBLANK($N469))), "Error: Please provide a value in the '#' column", "-"), IFERROR("Error: Missing value for '" &amp; INDIRECT(ADDRESS(5, (11 + MATCH(TRUE, INDEX(ISBLANK(K469:N469), 0, 0), 0) - 1))) &amp; "' in cell " &amp; ADDRESS(ROW(), (11 + MATCH(TRUE, INDEX(ISBLANK(K469:N469), 0, 0), 0) - 1), 4), "Success: All values provided"))</f>
        <v>0</v>
      </c>
      <c r="C469" s="14" t="s">
        <v>220</v>
      </c>
      <c r="D469" s="15" t="s">
        <v>220</v>
      </c>
      <c r="E469" s="12"/>
      <c r="F469" s="16" t="str">
        <f>IF(E469 ="", "", VLOOKUP(E469, 'Primary Responses'!$E$7:J$130, 2, FALSE))</f>
        <v>0</v>
      </c>
      <c r="G469" s="14" t="str">
        <f>IF(E469 ="", "", VLOOKUP(E469, 'Primary Responses'!$E$7:J$130, 3, FALSE))</f>
        <v>0</v>
      </c>
      <c r="H469" s="14" t="str">
        <f>IF(E469 ="", "", VLOOKUP(E469, 'Primary Responses'!$E$7:J$130, 4, FALSE))</f>
        <v>0</v>
      </c>
      <c r="I469" s="14" t="str">
        <f>IF(E469 ="", "", VLOOKUP(E469, 'Primary Responses'!$E$7:J$130, 5, FALSE))</f>
        <v>0</v>
      </c>
      <c r="J469" s="14" t="str">
        <f>IF(E469 ="", "", VLOOKUP(E469, 'Primary Responses'!$E$7:J$130, 6, FALSE))</f>
        <v>0</v>
      </c>
      <c r="K469" s="17"/>
      <c r="L469" s="12"/>
      <c r="M469" s="12"/>
      <c r="N469" s="12"/>
      <c r="O469" s="18" t="str">
        <f>IFERROR(IF(ISBLANK(I469), NA(), I469) * IF(ISBLANK(K469), NA(), K469), "-")</f>
        <v>0</v>
      </c>
    </row>
    <row r="470" spans="1:15" customHeight="1" ht="54">
      <c r="B470" s="13" t="str">
        <f>IF(ISBLANK(E470), IF(NOT(AND(ISBLANK($K470), ISBLANK($L470), ISBLANK($M470), ISBLANK($N470))), "Error: Please provide a value in the '#' column", "-"), IFERROR("Error: Missing value for '" &amp; INDIRECT(ADDRESS(5, (11 + MATCH(TRUE, INDEX(ISBLANK(K470:N470), 0, 0), 0) - 1))) &amp; "' in cell " &amp; ADDRESS(ROW(), (11 + MATCH(TRUE, INDEX(ISBLANK(K470:N470), 0, 0), 0) - 1), 4), "Success: All values provided"))</f>
        <v>0</v>
      </c>
      <c r="C470" s="14" t="s">
        <v>220</v>
      </c>
      <c r="D470" s="15" t="s">
        <v>220</v>
      </c>
      <c r="E470" s="12"/>
      <c r="F470" s="16" t="str">
        <f>IF(E470 ="", "", VLOOKUP(E470, 'Primary Responses'!$E$7:J$130, 2, FALSE))</f>
        <v>0</v>
      </c>
      <c r="G470" s="14" t="str">
        <f>IF(E470 ="", "", VLOOKUP(E470, 'Primary Responses'!$E$7:J$130, 3, FALSE))</f>
        <v>0</v>
      </c>
      <c r="H470" s="14" t="str">
        <f>IF(E470 ="", "", VLOOKUP(E470, 'Primary Responses'!$E$7:J$130, 4, FALSE))</f>
        <v>0</v>
      </c>
      <c r="I470" s="14" t="str">
        <f>IF(E470 ="", "", VLOOKUP(E470, 'Primary Responses'!$E$7:J$130, 5, FALSE))</f>
        <v>0</v>
      </c>
      <c r="J470" s="14" t="str">
        <f>IF(E470 ="", "", VLOOKUP(E470, 'Primary Responses'!$E$7:J$130, 6, FALSE))</f>
        <v>0</v>
      </c>
      <c r="K470" s="17"/>
      <c r="L470" s="12"/>
      <c r="M470" s="12"/>
      <c r="N470" s="12"/>
      <c r="O470" s="18" t="str">
        <f>IFERROR(IF(ISBLANK(I470), NA(), I470) * IF(ISBLANK(K470), NA(), K470), "-")</f>
        <v>0</v>
      </c>
    </row>
    <row r="471" spans="1:15" customHeight="1" ht="54">
      <c r="B471" s="13" t="str">
        <f>IF(ISBLANK(E471), IF(NOT(AND(ISBLANK($K471), ISBLANK($L471), ISBLANK($M471), ISBLANK($N471))), "Error: Please provide a value in the '#' column", "-"), IFERROR("Error: Missing value for '" &amp; INDIRECT(ADDRESS(5, (11 + MATCH(TRUE, INDEX(ISBLANK(K471:N471), 0, 0), 0) - 1))) &amp; "' in cell " &amp; ADDRESS(ROW(), (11 + MATCH(TRUE, INDEX(ISBLANK(K471:N471), 0, 0), 0) - 1), 4), "Success: All values provided"))</f>
        <v>0</v>
      </c>
      <c r="C471" s="14" t="s">
        <v>220</v>
      </c>
      <c r="D471" s="15" t="s">
        <v>220</v>
      </c>
      <c r="E471" s="12"/>
      <c r="F471" s="16" t="str">
        <f>IF(E471 ="", "", VLOOKUP(E471, 'Primary Responses'!$E$7:J$130, 2, FALSE))</f>
        <v>0</v>
      </c>
      <c r="G471" s="14" t="str">
        <f>IF(E471 ="", "", VLOOKUP(E471, 'Primary Responses'!$E$7:J$130, 3, FALSE))</f>
        <v>0</v>
      </c>
      <c r="H471" s="14" t="str">
        <f>IF(E471 ="", "", VLOOKUP(E471, 'Primary Responses'!$E$7:J$130, 4, FALSE))</f>
        <v>0</v>
      </c>
      <c r="I471" s="14" t="str">
        <f>IF(E471 ="", "", VLOOKUP(E471, 'Primary Responses'!$E$7:J$130, 5, FALSE))</f>
        <v>0</v>
      </c>
      <c r="J471" s="14" t="str">
        <f>IF(E471 ="", "", VLOOKUP(E471, 'Primary Responses'!$E$7:J$130, 6, FALSE))</f>
        <v>0</v>
      </c>
      <c r="K471" s="17"/>
      <c r="L471" s="12"/>
      <c r="M471" s="12"/>
      <c r="N471" s="12"/>
      <c r="O471" s="18" t="str">
        <f>IFERROR(IF(ISBLANK(I471), NA(), I471) * IF(ISBLANK(K471), NA(), K471), "-")</f>
        <v>0</v>
      </c>
    </row>
    <row r="472" spans="1:15" customHeight="1" ht="54">
      <c r="B472" s="13" t="str">
        <f>IF(ISBLANK(E472), IF(NOT(AND(ISBLANK($K472), ISBLANK($L472), ISBLANK($M472), ISBLANK($N472))), "Error: Please provide a value in the '#' column", "-"), IFERROR("Error: Missing value for '" &amp; INDIRECT(ADDRESS(5, (11 + MATCH(TRUE, INDEX(ISBLANK(K472:N472), 0, 0), 0) - 1))) &amp; "' in cell " &amp; ADDRESS(ROW(), (11 + MATCH(TRUE, INDEX(ISBLANK(K472:N472), 0, 0), 0) - 1), 4), "Success: All values provided"))</f>
        <v>0</v>
      </c>
      <c r="C472" s="14" t="s">
        <v>220</v>
      </c>
      <c r="D472" s="15" t="s">
        <v>220</v>
      </c>
      <c r="E472" s="12"/>
      <c r="F472" s="16" t="str">
        <f>IF(E472 ="", "", VLOOKUP(E472, 'Primary Responses'!$E$7:J$130, 2, FALSE))</f>
        <v>0</v>
      </c>
      <c r="G472" s="14" t="str">
        <f>IF(E472 ="", "", VLOOKUP(E472, 'Primary Responses'!$E$7:J$130, 3, FALSE))</f>
        <v>0</v>
      </c>
      <c r="H472" s="14" t="str">
        <f>IF(E472 ="", "", VLOOKUP(E472, 'Primary Responses'!$E$7:J$130, 4, FALSE))</f>
        <v>0</v>
      </c>
      <c r="I472" s="14" t="str">
        <f>IF(E472 ="", "", VLOOKUP(E472, 'Primary Responses'!$E$7:J$130, 5, FALSE))</f>
        <v>0</v>
      </c>
      <c r="J472" s="14" t="str">
        <f>IF(E472 ="", "", VLOOKUP(E472, 'Primary Responses'!$E$7:J$130, 6, FALSE))</f>
        <v>0</v>
      </c>
      <c r="K472" s="17"/>
      <c r="L472" s="12"/>
      <c r="M472" s="12"/>
      <c r="N472" s="12"/>
      <c r="O472" s="18" t="str">
        <f>IFERROR(IF(ISBLANK(I472), NA(), I472) * IF(ISBLANK(K472), NA(), K472), "-")</f>
        <v>0</v>
      </c>
    </row>
    <row r="473" spans="1:15" customHeight="1" ht="54">
      <c r="B473" s="13" t="str">
        <f>IF(ISBLANK(E473), IF(NOT(AND(ISBLANK($K473), ISBLANK($L473), ISBLANK($M473), ISBLANK($N473))), "Error: Please provide a value in the '#' column", "-"), IFERROR("Error: Missing value for '" &amp; INDIRECT(ADDRESS(5, (11 + MATCH(TRUE, INDEX(ISBLANK(K473:N473), 0, 0), 0) - 1))) &amp; "' in cell " &amp; ADDRESS(ROW(), (11 + MATCH(TRUE, INDEX(ISBLANK(K473:N473), 0, 0), 0) - 1), 4), "Success: All values provided"))</f>
        <v>0</v>
      </c>
      <c r="C473" s="14" t="s">
        <v>220</v>
      </c>
      <c r="D473" s="15" t="s">
        <v>220</v>
      </c>
      <c r="E473" s="12"/>
      <c r="F473" s="16" t="str">
        <f>IF(E473 ="", "", VLOOKUP(E473, 'Primary Responses'!$E$7:J$130, 2, FALSE))</f>
        <v>0</v>
      </c>
      <c r="G473" s="14" t="str">
        <f>IF(E473 ="", "", VLOOKUP(E473, 'Primary Responses'!$E$7:J$130, 3, FALSE))</f>
        <v>0</v>
      </c>
      <c r="H473" s="14" t="str">
        <f>IF(E473 ="", "", VLOOKUP(E473, 'Primary Responses'!$E$7:J$130, 4, FALSE))</f>
        <v>0</v>
      </c>
      <c r="I473" s="14" t="str">
        <f>IF(E473 ="", "", VLOOKUP(E473, 'Primary Responses'!$E$7:J$130, 5, FALSE))</f>
        <v>0</v>
      </c>
      <c r="J473" s="14" t="str">
        <f>IF(E473 ="", "", VLOOKUP(E473, 'Primary Responses'!$E$7:J$130, 6, FALSE))</f>
        <v>0</v>
      </c>
      <c r="K473" s="17"/>
      <c r="L473" s="12"/>
      <c r="M473" s="12"/>
      <c r="N473" s="12"/>
      <c r="O473" s="18" t="str">
        <f>IFERROR(IF(ISBLANK(I473), NA(), I473) * IF(ISBLANK(K473), NA(), K473), "-")</f>
        <v>0</v>
      </c>
    </row>
    <row r="474" spans="1:15" customHeight="1" ht="54">
      <c r="B474" s="13" t="str">
        <f>IF(ISBLANK(E474), IF(NOT(AND(ISBLANK($K474), ISBLANK($L474), ISBLANK($M474), ISBLANK($N474))), "Error: Please provide a value in the '#' column", "-"), IFERROR("Error: Missing value for '" &amp; INDIRECT(ADDRESS(5, (11 + MATCH(TRUE, INDEX(ISBLANK(K474:N474), 0, 0), 0) - 1))) &amp; "' in cell " &amp; ADDRESS(ROW(), (11 + MATCH(TRUE, INDEX(ISBLANK(K474:N474), 0, 0), 0) - 1), 4), "Success: All values provided"))</f>
        <v>0</v>
      </c>
      <c r="C474" s="14" t="s">
        <v>220</v>
      </c>
      <c r="D474" s="15" t="s">
        <v>220</v>
      </c>
      <c r="E474" s="12"/>
      <c r="F474" s="16" t="str">
        <f>IF(E474 ="", "", VLOOKUP(E474, 'Primary Responses'!$E$7:J$130, 2, FALSE))</f>
        <v>0</v>
      </c>
      <c r="G474" s="14" t="str">
        <f>IF(E474 ="", "", VLOOKUP(E474, 'Primary Responses'!$E$7:J$130, 3, FALSE))</f>
        <v>0</v>
      </c>
      <c r="H474" s="14" t="str">
        <f>IF(E474 ="", "", VLOOKUP(E474, 'Primary Responses'!$E$7:J$130, 4, FALSE))</f>
        <v>0</v>
      </c>
      <c r="I474" s="14" t="str">
        <f>IF(E474 ="", "", VLOOKUP(E474, 'Primary Responses'!$E$7:J$130, 5, FALSE))</f>
        <v>0</v>
      </c>
      <c r="J474" s="14" t="str">
        <f>IF(E474 ="", "", VLOOKUP(E474, 'Primary Responses'!$E$7:J$130, 6, FALSE))</f>
        <v>0</v>
      </c>
      <c r="K474" s="17"/>
      <c r="L474" s="12"/>
      <c r="M474" s="12"/>
      <c r="N474" s="12"/>
      <c r="O474" s="18" t="str">
        <f>IFERROR(IF(ISBLANK(I474), NA(), I474) * IF(ISBLANK(K474), NA(), K474), "-")</f>
        <v>0</v>
      </c>
    </row>
    <row r="475" spans="1:15" customHeight="1" ht="54">
      <c r="B475" s="13" t="str">
        <f>IF(ISBLANK(E475), IF(NOT(AND(ISBLANK($K475), ISBLANK($L475), ISBLANK($M475), ISBLANK($N475))), "Error: Please provide a value in the '#' column", "-"), IFERROR("Error: Missing value for '" &amp; INDIRECT(ADDRESS(5, (11 + MATCH(TRUE, INDEX(ISBLANK(K475:N475), 0, 0), 0) - 1))) &amp; "' in cell " &amp; ADDRESS(ROW(), (11 + MATCH(TRUE, INDEX(ISBLANK(K475:N475), 0, 0), 0) - 1), 4), "Success: All values provided"))</f>
        <v>0</v>
      </c>
      <c r="C475" s="14" t="s">
        <v>220</v>
      </c>
      <c r="D475" s="15" t="s">
        <v>220</v>
      </c>
      <c r="E475" s="12"/>
      <c r="F475" s="16" t="str">
        <f>IF(E475 ="", "", VLOOKUP(E475, 'Primary Responses'!$E$7:J$130, 2, FALSE))</f>
        <v>0</v>
      </c>
      <c r="G475" s="14" t="str">
        <f>IF(E475 ="", "", VLOOKUP(E475, 'Primary Responses'!$E$7:J$130, 3, FALSE))</f>
        <v>0</v>
      </c>
      <c r="H475" s="14" t="str">
        <f>IF(E475 ="", "", VLOOKUP(E475, 'Primary Responses'!$E$7:J$130, 4, FALSE))</f>
        <v>0</v>
      </c>
      <c r="I475" s="14" t="str">
        <f>IF(E475 ="", "", VLOOKUP(E475, 'Primary Responses'!$E$7:J$130, 5, FALSE))</f>
        <v>0</v>
      </c>
      <c r="J475" s="14" t="str">
        <f>IF(E475 ="", "", VLOOKUP(E475, 'Primary Responses'!$E$7:J$130, 6, FALSE))</f>
        <v>0</v>
      </c>
      <c r="K475" s="17"/>
      <c r="L475" s="12"/>
      <c r="M475" s="12"/>
      <c r="N475" s="12"/>
      <c r="O475" s="18" t="str">
        <f>IFERROR(IF(ISBLANK(I475), NA(), I475) * IF(ISBLANK(K475), NA(), K475), "-")</f>
        <v>0</v>
      </c>
    </row>
    <row r="476" spans="1:15" customHeight="1" ht="54">
      <c r="B476" s="13" t="str">
        <f>IF(ISBLANK(E476), IF(NOT(AND(ISBLANK($K476), ISBLANK($L476), ISBLANK($M476), ISBLANK($N476))), "Error: Please provide a value in the '#' column", "-"), IFERROR("Error: Missing value for '" &amp; INDIRECT(ADDRESS(5, (11 + MATCH(TRUE, INDEX(ISBLANK(K476:N476), 0, 0), 0) - 1))) &amp; "' in cell " &amp; ADDRESS(ROW(), (11 + MATCH(TRUE, INDEX(ISBLANK(K476:N476), 0, 0), 0) - 1), 4), "Success: All values provided"))</f>
        <v>0</v>
      </c>
      <c r="C476" s="14" t="s">
        <v>220</v>
      </c>
      <c r="D476" s="15" t="s">
        <v>220</v>
      </c>
      <c r="E476" s="12"/>
      <c r="F476" s="16" t="str">
        <f>IF(E476 ="", "", VLOOKUP(E476, 'Primary Responses'!$E$7:J$130, 2, FALSE))</f>
        <v>0</v>
      </c>
      <c r="G476" s="14" t="str">
        <f>IF(E476 ="", "", VLOOKUP(E476, 'Primary Responses'!$E$7:J$130, 3, FALSE))</f>
        <v>0</v>
      </c>
      <c r="H476" s="14" t="str">
        <f>IF(E476 ="", "", VLOOKUP(E476, 'Primary Responses'!$E$7:J$130, 4, FALSE))</f>
        <v>0</v>
      </c>
      <c r="I476" s="14" t="str">
        <f>IF(E476 ="", "", VLOOKUP(E476, 'Primary Responses'!$E$7:J$130, 5, FALSE))</f>
        <v>0</v>
      </c>
      <c r="J476" s="14" t="str">
        <f>IF(E476 ="", "", VLOOKUP(E476, 'Primary Responses'!$E$7:J$130, 6, FALSE))</f>
        <v>0</v>
      </c>
      <c r="K476" s="17"/>
      <c r="L476" s="12"/>
      <c r="M476" s="12"/>
      <c r="N476" s="12"/>
      <c r="O476" s="18" t="str">
        <f>IFERROR(IF(ISBLANK(I476), NA(), I476) * IF(ISBLANK(K476), NA(), K476), "-")</f>
        <v>0</v>
      </c>
    </row>
    <row r="477" spans="1:15" customHeight="1" ht="54">
      <c r="B477" s="13" t="str">
        <f>IF(ISBLANK(E477), IF(NOT(AND(ISBLANK($K477), ISBLANK($L477), ISBLANK($M477), ISBLANK($N477))), "Error: Please provide a value in the '#' column", "-"), IFERROR("Error: Missing value for '" &amp; INDIRECT(ADDRESS(5, (11 + MATCH(TRUE, INDEX(ISBLANK(K477:N477), 0, 0), 0) - 1))) &amp; "' in cell " &amp; ADDRESS(ROW(), (11 + MATCH(TRUE, INDEX(ISBLANK(K477:N477), 0, 0), 0) - 1), 4), "Success: All values provided"))</f>
        <v>0</v>
      </c>
      <c r="C477" s="14" t="s">
        <v>220</v>
      </c>
      <c r="D477" s="15" t="s">
        <v>220</v>
      </c>
      <c r="E477" s="12"/>
      <c r="F477" s="16" t="str">
        <f>IF(E477 ="", "", VLOOKUP(E477, 'Primary Responses'!$E$7:J$130, 2, FALSE))</f>
        <v>0</v>
      </c>
      <c r="G477" s="14" t="str">
        <f>IF(E477 ="", "", VLOOKUP(E477, 'Primary Responses'!$E$7:J$130, 3, FALSE))</f>
        <v>0</v>
      </c>
      <c r="H477" s="14" t="str">
        <f>IF(E477 ="", "", VLOOKUP(E477, 'Primary Responses'!$E$7:J$130, 4, FALSE))</f>
        <v>0</v>
      </c>
      <c r="I477" s="14" t="str">
        <f>IF(E477 ="", "", VLOOKUP(E477, 'Primary Responses'!$E$7:J$130, 5, FALSE))</f>
        <v>0</v>
      </c>
      <c r="J477" s="14" t="str">
        <f>IF(E477 ="", "", VLOOKUP(E477, 'Primary Responses'!$E$7:J$130, 6, FALSE))</f>
        <v>0</v>
      </c>
      <c r="K477" s="17"/>
      <c r="L477" s="12"/>
      <c r="M477" s="12"/>
      <c r="N477" s="12"/>
      <c r="O477" s="18" t="str">
        <f>IFERROR(IF(ISBLANK(I477), NA(), I477) * IF(ISBLANK(K477), NA(), K477), "-")</f>
        <v>0</v>
      </c>
    </row>
    <row r="478" spans="1:15" customHeight="1" ht="54">
      <c r="B478" s="13" t="str">
        <f>IF(ISBLANK(E478), IF(NOT(AND(ISBLANK($K478), ISBLANK($L478), ISBLANK($M478), ISBLANK($N478))), "Error: Please provide a value in the '#' column", "-"), IFERROR("Error: Missing value for '" &amp; INDIRECT(ADDRESS(5, (11 + MATCH(TRUE, INDEX(ISBLANK(K478:N478), 0, 0), 0) - 1))) &amp; "' in cell " &amp; ADDRESS(ROW(), (11 + MATCH(TRUE, INDEX(ISBLANK(K478:N478), 0, 0), 0) - 1), 4), "Success: All values provided"))</f>
        <v>0</v>
      </c>
      <c r="C478" s="14" t="s">
        <v>220</v>
      </c>
      <c r="D478" s="15" t="s">
        <v>220</v>
      </c>
      <c r="E478" s="12"/>
      <c r="F478" s="16" t="str">
        <f>IF(E478 ="", "", VLOOKUP(E478, 'Primary Responses'!$E$7:J$130, 2, FALSE))</f>
        <v>0</v>
      </c>
      <c r="G478" s="14" t="str">
        <f>IF(E478 ="", "", VLOOKUP(E478, 'Primary Responses'!$E$7:J$130, 3, FALSE))</f>
        <v>0</v>
      </c>
      <c r="H478" s="14" t="str">
        <f>IF(E478 ="", "", VLOOKUP(E478, 'Primary Responses'!$E$7:J$130, 4, FALSE))</f>
        <v>0</v>
      </c>
      <c r="I478" s="14" t="str">
        <f>IF(E478 ="", "", VLOOKUP(E478, 'Primary Responses'!$E$7:J$130, 5, FALSE))</f>
        <v>0</v>
      </c>
      <c r="J478" s="14" t="str">
        <f>IF(E478 ="", "", VLOOKUP(E478, 'Primary Responses'!$E$7:J$130, 6, FALSE))</f>
        <v>0</v>
      </c>
      <c r="K478" s="17"/>
      <c r="L478" s="12"/>
      <c r="M478" s="12"/>
      <c r="N478" s="12"/>
      <c r="O478" s="18" t="str">
        <f>IFERROR(IF(ISBLANK(I478), NA(), I478) * IF(ISBLANK(K478), NA(), K478), "-")</f>
        <v>0</v>
      </c>
    </row>
    <row r="479" spans="1:15" customHeight="1" ht="54">
      <c r="B479" s="13" t="str">
        <f>IF(ISBLANK(E479), IF(NOT(AND(ISBLANK($K479), ISBLANK($L479), ISBLANK($M479), ISBLANK($N479))), "Error: Please provide a value in the '#' column", "-"), IFERROR("Error: Missing value for '" &amp; INDIRECT(ADDRESS(5, (11 + MATCH(TRUE, INDEX(ISBLANK(K479:N479), 0, 0), 0) - 1))) &amp; "' in cell " &amp; ADDRESS(ROW(), (11 + MATCH(TRUE, INDEX(ISBLANK(K479:N479), 0, 0), 0) - 1), 4), "Success: All values provided"))</f>
        <v>0</v>
      </c>
      <c r="C479" s="14" t="s">
        <v>220</v>
      </c>
      <c r="D479" s="15" t="s">
        <v>220</v>
      </c>
      <c r="E479" s="12"/>
      <c r="F479" s="16" t="str">
        <f>IF(E479 ="", "", VLOOKUP(E479, 'Primary Responses'!$E$7:J$130, 2, FALSE))</f>
        <v>0</v>
      </c>
      <c r="G479" s="14" t="str">
        <f>IF(E479 ="", "", VLOOKUP(E479, 'Primary Responses'!$E$7:J$130, 3, FALSE))</f>
        <v>0</v>
      </c>
      <c r="H479" s="14" t="str">
        <f>IF(E479 ="", "", VLOOKUP(E479, 'Primary Responses'!$E$7:J$130, 4, FALSE))</f>
        <v>0</v>
      </c>
      <c r="I479" s="14" t="str">
        <f>IF(E479 ="", "", VLOOKUP(E479, 'Primary Responses'!$E$7:J$130, 5, FALSE))</f>
        <v>0</v>
      </c>
      <c r="J479" s="14" t="str">
        <f>IF(E479 ="", "", VLOOKUP(E479, 'Primary Responses'!$E$7:J$130, 6, FALSE))</f>
        <v>0</v>
      </c>
      <c r="K479" s="17"/>
      <c r="L479" s="12"/>
      <c r="M479" s="12"/>
      <c r="N479" s="12"/>
      <c r="O479" s="18" t="str">
        <f>IFERROR(IF(ISBLANK(I479), NA(), I479) * IF(ISBLANK(K479), NA(), K479), "-")</f>
        <v>0</v>
      </c>
    </row>
    <row r="480" spans="1:15" customHeight="1" ht="54">
      <c r="B480" s="13" t="str">
        <f>IF(ISBLANK(E480), IF(NOT(AND(ISBLANK($K480), ISBLANK($L480), ISBLANK($M480), ISBLANK($N480))), "Error: Please provide a value in the '#' column", "-"), IFERROR("Error: Missing value for '" &amp; INDIRECT(ADDRESS(5, (11 + MATCH(TRUE, INDEX(ISBLANK(K480:N480), 0, 0), 0) - 1))) &amp; "' in cell " &amp; ADDRESS(ROW(), (11 + MATCH(TRUE, INDEX(ISBLANK(K480:N480), 0, 0), 0) - 1), 4), "Success: All values provided"))</f>
        <v>0</v>
      </c>
      <c r="C480" s="14" t="s">
        <v>220</v>
      </c>
      <c r="D480" s="15" t="s">
        <v>220</v>
      </c>
      <c r="E480" s="12"/>
      <c r="F480" s="16" t="str">
        <f>IF(E480 ="", "", VLOOKUP(E480, 'Primary Responses'!$E$7:J$130, 2, FALSE))</f>
        <v>0</v>
      </c>
      <c r="G480" s="14" t="str">
        <f>IF(E480 ="", "", VLOOKUP(E480, 'Primary Responses'!$E$7:J$130, 3, FALSE))</f>
        <v>0</v>
      </c>
      <c r="H480" s="14" t="str">
        <f>IF(E480 ="", "", VLOOKUP(E480, 'Primary Responses'!$E$7:J$130, 4, FALSE))</f>
        <v>0</v>
      </c>
      <c r="I480" s="14" t="str">
        <f>IF(E480 ="", "", VLOOKUP(E480, 'Primary Responses'!$E$7:J$130, 5, FALSE))</f>
        <v>0</v>
      </c>
      <c r="J480" s="14" t="str">
        <f>IF(E480 ="", "", VLOOKUP(E480, 'Primary Responses'!$E$7:J$130, 6, FALSE))</f>
        <v>0</v>
      </c>
      <c r="K480" s="17"/>
      <c r="L480" s="12"/>
      <c r="M480" s="12"/>
      <c r="N480" s="12"/>
      <c r="O480" s="18" t="str">
        <f>IFERROR(IF(ISBLANK(I480), NA(), I480) * IF(ISBLANK(K480), NA(), K480), "-")</f>
        <v>0</v>
      </c>
    </row>
    <row r="481" spans="1:15" customHeight="1" ht="54">
      <c r="B481" s="13" t="str">
        <f>IF(ISBLANK(E481), IF(NOT(AND(ISBLANK($K481), ISBLANK($L481), ISBLANK($M481), ISBLANK($N481))), "Error: Please provide a value in the '#' column", "-"), IFERROR("Error: Missing value for '" &amp; INDIRECT(ADDRESS(5, (11 + MATCH(TRUE, INDEX(ISBLANK(K481:N481), 0, 0), 0) - 1))) &amp; "' in cell " &amp; ADDRESS(ROW(), (11 + MATCH(TRUE, INDEX(ISBLANK(K481:N481), 0, 0), 0) - 1), 4), "Success: All values provided"))</f>
        <v>0</v>
      </c>
      <c r="C481" s="14" t="s">
        <v>220</v>
      </c>
      <c r="D481" s="15" t="s">
        <v>220</v>
      </c>
      <c r="E481" s="12"/>
      <c r="F481" s="16" t="str">
        <f>IF(E481 ="", "", VLOOKUP(E481, 'Primary Responses'!$E$7:J$130, 2, FALSE))</f>
        <v>0</v>
      </c>
      <c r="G481" s="14" t="str">
        <f>IF(E481 ="", "", VLOOKUP(E481, 'Primary Responses'!$E$7:J$130, 3, FALSE))</f>
        <v>0</v>
      </c>
      <c r="H481" s="14" t="str">
        <f>IF(E481 ="", "", VLOOKUP(E481, 'Primary Responses'!$E$7:J$130, 4, FALSE))</f>
        <v>0</v>
      </c>
      <c r="I481" s="14" t="str">
        <f>IF(E481 ="", "", VLOOKUP(E481, 'Primary Responses'!$E$7:J$130, 5, FALSE))</f>
        <v>0</v>
      </c>
      <c r="J481" s="14" t="str">
        <f>IF(E481 ="", "", VLOOKUP(E481, 'Primary Responses'!$E$7:J$130, 6, FALSE))</f>
        <v>0</v>
      </c>
      <c r="K481" s="17"/>
      <c r="L481" s="12"/>
      <c r="M481" s="12"/>
      <c r="N481" s="12"/>
      <c r="O481" s="18" t="str">
        <f>IFERROR(IF(ISBLANK(I481), NA(), I481) * IF(ISBLANK(K481), NA(), K481), "-")</f>
        <v>0</v>
      </c>
    </row>
    <row r="482" spans="1:15" customHeight="1" ht="54">
      <c r="B482" s="13" t="str">
        <f>IF(ISBLANK(E482), IF(NOT(AND(ISBLANK($K482), ISBLANK($L482), ISBLANK($M482), ISBLANK($N482))), "Error: Please provide a value in the '#' column", "-"), IFERROR("Error: Missing value for '" &amp; INDIRECT(ADDRESS(5, (11 + MATCH(TRUE, INDEX(ISBLANK(K482:N482), 0, 0), 0) - 1))) &amp; "' in cell " &amp; ADDRESS(ROW(), (11 + MATCH(TRUE, INDEX(ISBLANK(K482:N482), 0, 0), 0) - 1), 4), "Success: All values provided"))</f>
        <v>0</v>
      </c>
      <c r="C482" s="14" t="s">
        <v>220</v>
      </c>
      <c r="D482" s="15" t="s">
        <v>220</v>
      </c>
      <c r="E482" s="12"/>
      <c r="F482" s="16" t="str">
        <f>IF(E482 ="", "", VLOOKUP(E482, 'Primary Responses'!$E$7:J$130, 2, FALSE))</f>
        <v>0</v>
      </c>
      <c r="G482" s="14" t="str">
        <f>IF(E482 ="", "", VLOOKUP(E482, 'Primary Responses'!$E$7:J$130, 3, FALSE))</f>
        <v>0</v>
      </c>
      <c r="H482" s="14" t="str">
        <f>IF(E482 ="", "", VLOOKUP(E482, 'Primary Responses'!$E$7:J$130, 4, FALSE))</f>
        <v>0</v>
      </c>
      <c r="I482" s="14" t="str">
        <f>IF(E482 ="", "", VLOOKUP(E482, 'Primary Responses'!$E$7:J$130, 5, FALSE))</f>
        <v>0</v>
      </c>
      <c r="J482" s="14" t="str">
        <f>IF(E482 ="", "", VLOOKUP(E482, 'Primary Responses'!$E$7:J$130, 6, FALSE))</f>
        <v>0</v>
      </c>
      <c r="K482" s="17"/>
      <c r="L482" s="12"/>
      <c r="M482" s="12"/>
      <c r="N482" s="12"/>
      <c r="O482" s="18" t="str">
        <f>IFERROR(IF(ISBLANK(I482), NA(), I482) * IF(ISBLANK(K482), NA(), K482), "-")</f>
        <v>0</v>
      </c>
    </row>
    <row r="483" spans="1:15" customHeight="1" ht="54">
      <c r="B483" s="13" t="str">
        <f>IF(ISBLANK(E483), IF(NOT(AND(ISBLANK($K483), ISBLANK($L483), ISBLANK($M483), ISBLANK($N483))), "Error: Please provide a value in the '#' column", "-"), IFERROR("Error: Missing value for '" &amp; INDIRECT(ADDRESS(5, (11 + MATCH(TRUE, INDEX(ISBLANK(K483:N483), 0, 0), 0) - 1))) &amp; "' in cell " &amp; ADDRESS(ROW(), (11 + MATCH(TRUE, INDEX(ISBLANK(K483:N483), 0, 0), 0) - 1), 4), "Success: All values provided"))</f>
        <v>0</v>
      </c>
      <c r="C483" s="14" t="s">
        <v>220</v>
      </c>
      <c r="D483" s="15" t="s">
        <v>220</v>
      </c>
      <c r="E483" s="12"/>
      <c r="F483" s="16" t="str">
        <f>IF(E483 ="", "", VLOOKUP(E483, 'Primary Responses'!$E$7:J$130, 2, FALSE))</f>
        <v>0</v>
      </c>
      <c r="G483" s="14" t="str">
        <f>IF(E483 ="", "", VLOOKUP(E483, 'Primary Responses'!$E$7:J$130, 3, FALSE))</f>
        <v>0</v>
      </c>
      <c r="H483" s="14" t="str">
        <f>IF(E483 ="", "", VLOOKUP(E483, 'Primary Responses'!$E$7:J$130, 4, FALSE))</f>
        <v>0</v>
      </c>
      <c r="I483" s="14" t="str">
        <f>IF(E483 ="", "", VLOOKUP(E483, 'Primary Responses'!$E$7:J$130, 5, FALSE))</f>
        <v>0</v>
      </c>
      <c r="J483" s="14" t="str">
        <f>IF(E483 ="", "", VLOOKUP(E483, 'Primary Responses'!$E$7:J$130, 6, FALSE))</f>
        <v>0</v>
      </c>
      <c r="K483" s="17"/>
      <c r="L483" s="12"/>
      <c r="M483" s="12"/>
      <c r="N483" s="12"/>
      <c r="O483" s="18" t="str">
        <f>IFERROR(IF(ISBLANK(I483), NA(), I483) * IF(ISBLANK(K483), NA(), K483), "-")</f>
        <v>0</v>
      </c>
    </row>
    <row r="484" spans="1:15" customHeight="1" ht="54">
      <c r="B484" s="13" t="str">
        <f>IF(ISBLANK(E484), IF(NOT(AND(ISBLANK($K484), ISBLANK($L484), ISBLANK($M484), ISBLANK($N484))), "Error: Please provide a value in the '#' column", "-"), IFERROR("Error: Missing value for '" &amp; INDIRECT(ADDRESS(5, (11 + MATCH(TRUE, INDEX(ISBLANK(K484:N484), 0, 0), 0) - 1))) &amp; "' in cell " &amp; ADDRESS(ROW(), (11 + MATCH(TRUE, INDEX(ISBLANK(K484:N484), 0, 0), 0) - 1), 4), "Success: All values provided"))</f>
        <v>0</v>
      </c>
      <c r="C484" s="14" t="s">
        <v>220</v>
      </c>
      <c r="D484" s="15" t="s">
        <v>220</v>
      </c>
      <c r="E484" s="12"/>
      <c r="F484" s="16" t="str">
        <f>IF(E484 ="", "", VLOOKUP(E484, 'Primary Responses'!$E$7:J$130, 2, FALSE))</f>
        <v>0</v>
      </c>
      <c r="G484" s="14" t="str">
        <f>IF(E484 ="", "", VLOOKUP(E484, 'Primary Responses'!$E$7:J$130, 3, FALSE))</f>
        <v>0</v>
      </c>
      <c r="H484" s="14" t="str">
        <f>IF(E484 ="", "", VLOOKUP(E484, 'Primary Responses'!$E$7:J$130, 4, FALSE))</f>
        <v>0</v>
      </c>
      <c r="I484" s="14" t="str">
        <f>IF(E484 ="", "", VLOOKUP(E484, 'Primary Responses'!$E$7:J$130, 5, FALSE))</f>
        <v>0</v>
      </c>
      <c r="J484" s="14" t="str">
        <f>IF(E484 ="", "", VLOOKUP(E484, 'Primary Responses'!$E$7:J$130, 6, FALSE))</f>
        <v>0</v>
      </c>
      <c r="K484" s="17"/>
      <c r="L484" s="12"/>
      <c r="M484" s="12"/>
      <c r="N484" s="12"/>
      <c r="O484" s="18" t="str">
        <f>IFERROR(IF(ISBLANK(I484), NA(), I484) * IF(ISBLANK(K484), NA(), K484), "-")</f>
        <v>0</v>
      </c>
    </row>
    <row r="485" spans="1:15" customHeight="1" ht="54">
      <c r="B485" s="13" t="str">
        <f>IF(ISBLANK(E485), IF(NOT(AND(ISBLANK($K485), ISBLANK($L485), ISBLANK($M485), ISBLANK($N485))), "Error: Please provide a value in the '#' column", "-"), IFERROR("Error: Missing value for '" &amp; INDIRECT(ADDRESS(5, (11 + MATCH(TRUE, INDEX(ISBLANK(K485:N485), 0, 0), 0) - 1))) &amp; "' in cell " &amp; ADDRESS(ROW(), (11 + MATCH(TRUE, INDEX(ISBLANK(K485:N485), 0, 0), 0) - 1), 4), "Success: All values provided"))</f>
        <v>0</v>
      </c>
      <c r="C485" s="14" t="s">
        <v>220</v>
      </c>
      <c r="D485" s="15" t="s">
        <v>220</v>
      </c>
      <c r="E485" s="12"/>
      <c r="F485" s="16" t="str">
        <f>IF(E485 ="", "", VLOOKUP(E485, 'Primary Responses'!$E$7:J$130, 2, FALSE))</f>
        <v>0</v>
      </c>
      <c r="G485" s="14" t="str">
        <f>IF(E485 ="", "", VLOOKUP(E485, 'Primary Responses'!$E$7:J$130, 3, FALSE))</f>
        <v>0</v>
      </c>
      <c r="H485" s="14" t="str">
        <f>IF(E485 ="", "", VLOOKUP(E485, 'Primary Responses'!$E$7:J$130, 4, FALSE))</f>
        <v>0</v>
      </c>
      <c r="I485" s="14" t="str">
        <f>IF(E485 ="", "", VLOOKUP(E485, 'Primary Responses'!$E$7:J$130, 5, FALSE))</f>
        <v>0</v>
      </c>
      <c r="J485" s="14" t="str">
        <f>IF(E485 ="", "", VLOOKUP(E485, 'Primary Responses'!$E$7:J$130, 6, FALSE))</f>
        <v>0</v>
      </c>
      <c r="K485" s="17"/>
      <c r="L485" s="12"/>
      <c r="M485" s="12"/>
      <c r="N485" s="12"/>
      <c r="O485" s="18" t="str">
        <f>IFERROR(IF(ISBLANK(I485), NA(), I485) * IF(ISBLANK(K485), NA(), K485), "-")</f>
        <v>0</v>
      </c>
    </row>
    <row r="486" spans="1:15" customHeight="1" ht="54">
      <c r="B486" s="13" t="str">
        <f>IF(ISBLANK(E486), IF(NOT(AND(ISBLANK($K486), ISBLANK($L486), ISBLANK($M486), ISBLANK($N486))), "Error: Please provide a value in the '#' column", "-"), IFERROR("Error: Missing value for '" &amp; INDIRECT(ADDRESS(5, (11 + MATCH(TRUE, INDEX(ISBLANK(K486:N486), 0, 0), 0) - 1))) &amp; "' in cell " &amp; ADDRESS(ROW(), (11 + MATCH(TRUE, INDEX(ISBLANK(K486:N486), 0, 0), 0) - 1), 4), "Success: All values provided"))</f>
        <v>0</v>
      </c>
      <c r="C486" s="14" t="s">
        <v>220</v>
      </c>
      <c r="D486" s="15" t="s">
        <v>220</v>
      </c>
      <c r="E486" s="12"/>
      <c r="F486" s="16" t="str">
        <f>IF(E486 ="", "", VLOOKUP(E486, 'Primary Responses'!$E$7:J$130, 2, FALSE))</f>
        <v>0</v>
      </c>
      <c r="G486" s="14" t="str">
        <f>IF(E486 ="", "", VLOOKUP(E486, 'Primary Responses'!$E$7:J$130, 3, FALSE))</f>
        <v>0</v>
      </c>
      <c r="H486" s="14" t="str">
        <f>IF(E486 ="", "", VLOOKUP(E486, 'Primary Responses'!$E$7:J$130, 4, FALSE))</f>
        <v>0</v>
      </c>
      <c r="I486" s="14" t="str">
        <f>IF(E486 ="", "", VLOOKUP(E486, 'Primary Responses'!$E$7:J$130, 5, FALSE))</f>
        <v>0</v>
      </c>
      <c r="J486" s="14" t="str">
        <f>IF(E486 ="", "", VLOOKUP(E486, 'Primary Responses'!$E$7:J$130, 6, FALSE))</f>
        <v>0</v>
      </c>
      <c r="K486" s="17"/>
      <c r="L486" s="12"/>
      <c r="M486" s="12"/>
      <c r="N486" s="12"/>
      <c r="O486" s="18" t="str">
        <f>IFERROR(IF(ISBLANK(I486), NA(), I486) * IF(ISBLANK(K486), NA(), K486), "-")</f>
        <v>0</v>
      </c>
    </row>
    <row r="487" spans="1:15" customHeight="1" ht="54">
      <c r="B487" s="13" t="str">
        <f>IF(ISBLANK(E487), IF(NOT(AND(ISBLANK($K487), ISBLANK($L487), ISBLANK($M487), ISBLANK($N487))), "Error: Please provide a value in the '#' column", "-"), IFERROR("Error: Missing value for '" &amp; INDIRECT(ADDRESS(5, (11 + MATCH(TRUE, INDEX(ISBLANK(K487:N487), 0, 0), 0) - 1))) &amp; "' in cell " &amp; ADDRESS(ROW(), (11 + MATCH(TRUE, INDEX(ISBLANK(K487:N487), 0, 0), 0) - 1), 4), "Success: All values provided"))</f>
        <v>0</v>
      </c>
      <c r="C487" s="14" t="s">
        <v>220</v>
      </c>
      <c r="D487" s="15" t="s">
        <v>220</v>
      </c>
      <c r="E487" s="12"/>
      <c r="F487" s="16" t="str">
        <f>IF(E487 ="", "", VLOOKUP(E487, 'Primary Responses'!$E$7:J$130, 2, FALSE))</f>
        <v>0</v>
      </c>
      <c r="G487" s="14" t="str">
        <f>IF(E487 ="", "", VLOOKUP(E487, 'Primary Responses'!$E$7:J$130, 3, FALSE))</f>
        <v>0</v>
      </c>
      <c r="H487" s="14" t="str">
        <f>IF(E487 ="", "", VLOOKUP(E487, 'Primary Responses'!$E$7:J$130, 4, FALSE))</f>
        <v>0</v>
      </c>
      <c r="I487" s="14" t="str">
        <f>IF(E487 ="", "", VLOOKUP(E487, 'Primary Responses'!$E$7:J$130, 5, FALSE))</f>
        <v>0</v>
      </c>
      <c r="J487" s="14" t="str">
        <f>IF(E487 ="", "", VLOOKUP(E487, 'Primary Responses'!$E$7:J$130, 6, FALSE))</f>
        <v>0</v>
      </c>
      <c r="K487" s="17"/>
      <c r="L487" s="12"/>
      <c r="M487" s="12"/>
      <c r="N487" s="12"/>
      <c r="O487" s="18" t="str">
        <f>IFERROR(IF(ISBLANK(I487), NA(), I487) * IF(ISBLANK(K487), NA(), K487), "-")</f>
        <v>0</v>
      </c>
    </row>
    <row r="488" spans="1:15" customHeight="1" ht="54">
      <c r="B488" s="13" t="str">
        <f>IF(ISBLANK(E488), IF(NOT(AND(ISBLANK($K488), ISBLANK($L488), ISBLANK($M488), ISBLANK($N488))), "Error: Please provide a value in the '#' column", "-"), IFERROR("Error: Missing value for '" &amp; INDIRECT(ADDRESS(5, (11 + MATCH(TRUE, INDEX(ISBLANK(K488:N488), 0, 0), 0) - 1))) &amp; "' in cell " &amp; ADDRESS(ROW(), (11 + MATCH(TRUE, INDEX(ISBLANK(K488:N488), 0, 0), 0) - 1), 4), "Success: All values provided"))</f>
        <v>0</v>
      </c>
      <c r="C488" s="14" t="s">
        <v>220</v>
      </c>
      <c r="D488" s="15" t="s">
        <v>220</v>
      </c>
      <c r="E488" s="12"/>
      <c r="F488" s="16" t="str">
        <f>IF(E488 ="", "", VLOOKUP(E488, 'Primary Responses'!$E$7:J$130, 2, FALSE))</f>
        <v>0</v>
      </c>
      <c r="G488" s="14" t="str">
        <f>IF(E488 ="", "", VLOOKUP(E488, 'Primary Responses'!$E$7:J$130, 3, FALSE))</f>
        <v>0</v>
      </c>
      <c r="H488" s="14" t="str">
        <f>IF(E488 ="", "", VLOOKUP(E488, 'Primary Responses'!$E$7:J$130, 4, FALSE))</f>
        <v>0</v>
      </c>
      <c r="I488" s="14" t="str">
        <f>IF(E488 ="", "", VLOOKUP(E488, 'Primary Responses'!$E$7:J$130, 5, FALSE))</f>
        <v>0</v>
      </c>
      <c r="J488" s="14" t="str">
        <f>IF(E488 ="", "", VLOOKUP(E488, 'Primary Responses'!$E$7:J$130, 6, FALSE))</f>
        <v>0</v>
      </c>
      <c r="K488" s="17"/>
      <c r="L488" s="12"/>
      <c r="M488" s="12"/>
      <c r="N488" s="12"/>
      <c r="O488" s="18" t="str">
        <f>IFERROR(IF(ISBLANK(I488), NA(), I488) * IF(ISBLANK(K488), NA(), K488), "-")</f>
        <v>0</v>
      </c>
    </row>
    <row r="489" spans="1:15" customHeight="1" ht="54">
      <c r="B489" s="13" t="str">
        <f>IF(ISBLANK(E489), IF(NOT(AND(ISBLANK($K489), ISBLANK($L489), ISBLANK($M489), ISBLANK($N489))), "Error: Please provide a value in the '#' column", "-"), IFERROR("Error: Missing value for '" &amp; INDIRECT(ADDRESS(5, (11 + MATCH(TRUE, INDEX(ISBLANK(K489:N489), 0, 0), 0) - 1))) &amp; "' in cell " &amp; ADDRESS(ROW(), (11 + MATCH(TRUE, INDEX(ISBLANK(K489:N489), 0, 0), 0) - 1), 4), "Success: All values provided"))</f>
        <v>0</v>
      </c>
      <c r="C489" s="14" t="s">
        <v>220</v>
      </c>
      <c r="D489" s="15" t="s">
        <v>220</v>
      </c>
      <c r="E489" s="12"/>
      <c r="F489" s="16" t="str">
        <f>IF(E489 ="", "", VLOOKUP(E489, 'Primary Responses'!$E$7:J$130, 2, FALSE))</f>
        <v>0</v>
      </c>
      <c r="G489" s="14" t="str">
        <f>IF(E489 ="", "", VLOOKUP(E489, 'Primary Responses'!$E$7:J$130, 3, FALSE))</f>
        <v>0</v>
      </c>
      <c r="H489" s="14" t="str">
        <f>IF(E489 ="", "", VLOOKUP(E489, 'Primary Responses'!$E$7:J$130, 4, FALSE))</f>
        <v>0</v>
      </c>
      <c r="I489" s="14" t="str">
        <f>IF(E489 ="", "", VLOOKUP(E489, 'Primary Responses'!$E$7:J$130, 5, FALSE))</f>
        <v>0</v>
      </c>
      <c r="J489" s="14" t="str">
        <f>IF(E489 ="", "", VLOOKUP(E489, 'Primary Responses'!$E$7:J$130, 6, FALSE))</f>
        <v>0</v>
      </c>
      <c r="K489" s="17"/>
      <c r="L489" s="12"/>
      <c r="M489" s="12"/>
      <c r="N489" s="12"/>
      <c r="O489" s="18" t="str">
        <f>IFERROR(IF(ISBLANK(I489), NA(), I489) * IF(ISBLANK(K489), NA(), K489), "-")</f>
        <v>0</v>
      </c>
    </row>
    <row r="490" spans="1:15" customHeight="1" ht="54">
      <c r="B490" s="13" t="str">
        <f>IF(ISBLANK(E490), IF(NOT(AND(ISBLANK($K490), ISBLANK($L490), ISBLANK($M490), ISBLANK($N490))), "Error: Please provide a value in the '#' column", "-"), IFERROR("Error: Missing value for '" &amp; INDIRECT(ADDRESS(5, (11 + MATCH(TRUE, INDEX(ISBLANK(K490:N490), 0, 0), 0) - 1))) &amp; "' in cell " &amp; ADDRESS(ROW(), (11 + MATCH(TRUE, INDEX(ISBLANK(K490:N490), 0, 0), 0) - 1), 4), "Success: All values provided"))</f>
        <v>0</v>
      </c>
      <c r="C490" s="14" t="s">
        <v>220</v>
      </c>
      <c r="D490" s="15" t="s">
        <v>220</v>
      </c>
      <c r="E490" s="12"/>
      <c r="F490" s="16" t="str">
        <f>IF(E490 ="", "", VLOOKUP(E490, 'Primary Responses'!$E$7:J$130, 2, FALSE))</f>
        <v>0</v>
      </c>
      <c r="G490" s="14" t="str">
        <f>IF(E490 ="", "", VLOOKUP(E490, 'Primary Responses'!$E$7:J$130, 3, FALSE))</f>
        <v>0</v>
      </c>
      <c r="H490" s="14" t="str">
        <f>IF(E490 ="", "", VLOOKUP(E490, 'Primary Responses'!$E$7:J$130, 4, FALSE))</f>
        <v>0</v>
      </c>
      <c r="I490" s="14" t="str">
        <f>IF(E490 ="", "", VLOOKUP(E490, 'Primary Responses'!$E$7:J$130, 5, FALSE))</f>
        <v>0</v>
      </c>
      <c r="J490" s="14" t="str">
        <f>IF(E490 ="", "", VLOOKUP(E490, 'Primary Responses'!$E$7:J$130, 6, FALSE))</f>
        <v>0</v>
      </c>
      <c r="K490" s="17"/>
      <c r="L490" s="12"/>
      <c r="M490" s="12"/>
      <c r="N490" s="12"/>
      <c r="O490" s="18" t="str">
        <f>IFERROR(IF(ISBLANK(I490), NA(), I490) * IF(ISBLANK(K490), NA(), K490), "-")</f>
        <v>0</v>
      </c>
    </row>
    <row r="491" spans="1:15" customHeight="1" ht="54">
      <c r="B491" s="13" t="str">
        <f>IF(ISBLANK(E491), IF(NOT(AND(ISBLANK($K491), ISBLANK($L491), ISBLANK($M491), ISBLANK($N491))), "Error: Please provide a value in the '#' column", "-"), IFERROR("Error: Missing value for '" &amp; INDIRECT(ADDRESS(5, (11 + MATCH(TRUE, INDEX(ISBLANK(K491:N491), 0, 0), 0) - 1))) &amp; "' in cell " &amp; ADDRESS(ROW(), (11 + MATCH(TRUE, INDEX(ISBLANK(K491:N491), 0, 0), 0) - 1), 4), "Success: All values provided"))</f>
        <v>0</v>
      </c>
      <c r="C491" s="14" t="s">
        <v>220</v>
      </c>
      <c r="D491" s="15" t="s">
        <v>220</v>
      </c>
      <c r="E491" s="12"/>
      <c r="F491" s="16" t="str">
        <f>IF(E491 ="", "", VLOOKUP(E491, 'Primary Responses'!$E$7:J$130, 2, FALSE))</f>
        <v>0</v>
      </c>
      <c r="G491" s="14" t="str">
        <f>IF(E491 ="", "", VLOOKUP(E491, 'Primary Responses'!$E$7:J$130, 3, FALSE))</f>
        <v>0</v>
      </c>
      <c r="H491" s="14" t="str">
        <f>IF(E491 ="", "", VLOOKUP(E491, 'Primary Responses'!$E$7:J$130, 4, FALSE))</f>
        <v>0</v>
      </c>
      <c r="I491" s="14" t="str">
        <f>IF(E491 ="", "", VLOOKUP(E491, 'Primary Responses'!$E$7:J$130, 5, FALSE))</f>
        <v>0</v>
      </c>
      <c r="J491" s="14" t="str">
        <f>IF(E491 ="", "", VLOOKUP(E491, 'Primary Responses'!$E$7:J$130, 6, FALSE))</f>
        <v>0</v>
      </c>
      <c r="K491" s="17"/>
      <c r="L491" s="12"/>
      <c r="M491" s="12"/>
      <c r="N491" s="12"/>
      <c r="O491" s="18" t="str">
        <f>IFERROR(IF(ISBLANK(I491), NA(), I491) * IF(ISBLANK(K491), NA(), K491), "-")</f>
        <v>0</v>
      </c>
    </row>
    <row r="492" spans="1:15" customHeight="1" ht="54">
      <c r="B492" s="13" t="str">
        <f>IF(ISBLANK(E492), IF(NOT(AND(ISBLANK($K492), ISBLANK($L492), ISBLANK($M492), ISBLANK($N492))), "Error: Please provide a value in the '#' column", "-"), IFERROR("Error: Missing value for '" &amp; INDIRECT(ADDRESS(5, (11 + MATCH(TRUE, INDEX(ISBLANK(K492:N492), 0, 0), 0) - 1))) &amp; "' in cell " &amp; ADDRESS(ROW(), (11 + MATCH(TRUE, INDEX(ISBLANK(K492:N492), 0, 0), 0) - 1), 4), "Success: All values provided"))</f>
        <v>0</v>
      </c>
      <c r="C492" s="14" t="s">
        <v>220</v>
      </c>
      <c r="D492" s="15" t="s">
        <v>220</v>
      </c>
      <c r="E492" s="12"/>
      <c r="F492" s="16" t="str">
        <f>IF(E492 ="", "", VLOOKUP(E492, 'Primary Responses'!$E$7:J$130, 2, FALSE))</f>
        <v>0</v>
      </c>
      <c r="G492" s="14" t="str">
        <f>IF(E492 ="", "", VLOOKUP(E492, 'Primary Responses'!$E$7:J$130, 3, FALSE))</f>
        <v>0</v>
      </c>
      <c r="H492" s="14" t="str">
        <f>IF(E492 ="", "", VLOOKUP(E492, 'Primary Responses'!$E$7:J$130, 4, FALSE))</f>
        <v>0</v>
      </c>
      <c r="I492" s="14" t="str">
        <f>IF(E492 ="", "", VLOOKUP(E492, 'Primary Responses'!$E$7:J$130, 5, FALSE))</f>
        <v>0</v>
      </c>
      <c r="J492" s="14" t="str">
        <f>IF(E492 ="", "", VLOOKUP(E492, 'Primary Responses'!$E$7:J$130, 6, FALSE))</f>
        <v>0</v>
      </c>
      <c r="K492" s="17"/>
      <c r="L492" s="12"/>
      <c r="M492" s="12"/>
      <c r="N492" s="12"/>
      <c r="O492" s="18" t="str">
        <f>IFERROR(IF(ISBLANK(I492), NA(), I492) * IF(ISBLANK(K492), NA(), K492), "-")</f>
        <v>0</v>
      </c>
    </row>
    <row r="493" spans="1:15" customHeight="1" ht="54">
      <c r="B493" s="13" t="str">
        <f>IF(ISBLANK(E493), IF(NOT(AND(ISBLANK($K493), ISBLANK($L493), ISBLANK($M493), ISBLANK($N493))), "Error: Please provide a value in the '#' column", "-"), IFERROR("Error: Missing value for '" &amp; INDIRECT(ADDRESS(5, (11 + MATCH(TRUE, INDEX(ISBLANK(K493:N493), 0, 0), 0) - 1))) &amp; "' in cell " &amp; ADDRESS(ROW(), (11 + MATCH(TRUE, INDEX(ISBLANK(K493:N493), 0, 0), 0) - 1), 4), "Success: All values provided"))</f>
        <v>0</v>
      </c>
      <c r="C493" s="14" t="s">
        <v>220</v>
      </c>
      <c r="D493" s="15" t="s">
        <v>220</v>
      </c>
      <c r="E493" s="12"/>
      <c r="F493" s="16" t="str">
        <f>IF(E493 ="", "", VLOOKUP(E493, 'Primary Responses'!$E$7:J$130, 2, FALSE))</f>
        <v>0</v>
      </c>
      <c r="G493" s="14" t="str">
        <f>IF(E493 ="", "", VLOOKUP(E493, 'Primary Responses'!$E$7:J$130, 3, FALSE))</f>
        <v>0</v>
      </c>
      <c r="H493" s="14" t="str">
        <f>IF(E493 ="", "", VLOOKUP(E493, 'Primary Responses'!$E$7:J$130, 4, FALSE))</f>
        <v>0</v>
      </c>
      <c r="I493" s="14" t="str">
        <f>IF(E493 ="", "", VLOOKUP(E493, 'Primary Responses'!$E$7:J$130, 5, FALSE))</f>
        <v>0</v>
      </c>
      <c r="J493" s="14" t="str">
        <f>IF(E493 ="", "", VLOOKUP(E493, 'Primary Responses'!$E$7:J$130, 6, FALSE))</f>
        <v>0</v>
      </c>
      <c r="K493" s="17"/>
      <c r="L493" s="12"/>
      <c r="M493" s="12"/>
      <c r="N493" s="12"/>
      <c r="O493" s="18" t="str">
        <f>IFERROR(IF(ISBLANK(I493), NA(), I493) * IF(ISBLANK(K493), NA(), K493), "-")</f>
        <v>0</v>
      </c>
    </row>
    <row r="494" spans="1:15" customHeight="1" ht="54">
      <c r="B494" s="13" t="str">
        <f>IF(ISBLANK(E494), IF(NOT(AND(ISBLANK($K494), ISBLANK($L494), ISBLANK($M494), ISBLANK($N494))), "Error: Please provide a value in the '#' column", "-"), IFERROR("Error: Missing value for '" &amp; INDIRECT(ADDRESS(5, (11 + MATCH(TRUE, INDEX(ISBLANK(K494:N494), 0, 0), 0) - 1))) &amp; "' in cell " &amp; ADDRESS(ROW(), (11 + MATCH(TRUE, INDEX(ISBLANK(K494:N494), 0, 0), 0) - 1), 4), "Success: All values provided"))</f>
        <v>0</v>
      </c>
      <c r="C494" s="14" t="s">
        <v>220</v>
      </c>
      <c r="D494" s="15" t="s">
        <v>220</v>
      </c>
      <c r="E494" s="12"/>
      <c r="F494" s="16" t="str">
        <f>IF(E494 ="", "", VLOOKUP(E494, 'Primary Responses'!$E$7:J$130, 2, FALSE))</f>
        <v>0</v>
      </c>
      <c r="G494" s="14" t="str">
        <f>IF(E494 ="", "", VLOOKUP(E494, 'Primary Responses'!$E$7:J$130, 3, FALSE))</f>
        <v>0</v>
      </c>
      <c r="H494" s="14" t="str">
        <f>IF(E494 ="", "", VLOOKUP(E494, 'Primary Responses'!$E$7:J$130, 4, FALSE))</f>
        <v>0</v>
      </c>
      <c r="I494" s="14" t="str">
        <f>IF(E494 ="", "", VLOOKUP(E494, 'Primary Responses'!$E$7:J$130, 5, FALSE))</f>
        <v>0</v>
      </c>
      <c r="J494" s="14" t="str">
        <f>IF(E494 ="", "", VLOOKUP(E494, 'Primary Responses'!$E$7:J$130, 6, FALSE))</f>
        <v>0</v>
      </c>
      <c r="K494" s="17"/>
      <c r="L494" s="12"/>
      <c r="M494" s="12"/>
      <c r="N494" s="12"/>
      <c r="O494" s="18" t="str">
        <f>IFERROR(IF(ISBLANK(I494), NA(), I494) * IF(ISBLANK(K494), NA(), K494), "-")</f>
        <v>0</v>
      </c>
    </row>
    <row r="495" spans="1:15" customHeight="1" ht="54">
      <c r="B495" s="13" t="str">
        <f>IF(ISBLANK(E495), IF(NOT(AND(ISBLANK($K495), ISBLANK($L495), ISBLANK($M495), ISBLANK($N495))), "Error: Please provide a value in the '#' column", "-"), IFERROR("Error: Missing value for '" &amp; INDIRECT(ADDRESS(5, (11 + MATCH(TRUE, INDEX(ISBLANK(K495:N495), 0, 0), 0) - 1))) &amp; "' in cell " &amp; ADDRESS(ROW(), (11 + MATCH(TRUE, INDEX(ISBLANK(K495:N495), 0, 0), 0) - 1), 4), "Success: All values provided"))</f>
        <v>0</v>
      </c>
      <c r="C495" s="14" t="s">
        <v>220</v>
      </c>
      <c r="D495" s="15" t="s">
        <v>220</v>
      </c>
      <c r="E495" s="12"/>
      <c r="F495" s="16" t="str">
        <f>IF(E495 ="", "", VLOOKUP(E495, 'Primary Responses'!$E$7:J$130, 2, FALSE))</f>
        <v>0</v>
      </c>
      <c r="G495" s="14" t="str">
        <f>IF(E495 ="", "", VLOOKUP(E495, 'Primary Responses'!$E$7:J$130, 3, FALSE))</f>
        <v>0</v>
      </c>
      <c r="H495" s="14" t="str">
        <f>IF(E495 ="", "", VLOOKUP(E495, 'Primary Responses'!$E$7:J$130, 4, FALSE))</f>
        <v>0</v>
      </c>
      <c r="I495" s="14" t="str">
        <f>IF(E495 ="", "", VLOOKUP(E495, 'Primary Responses'!$E$7:J$130, 5, FALSE))</f>
        <v>0</v>
      </c>
      <c r="J495" s="14" t="str">
        <f>IF(E495 ="", "", VLOOKUP(E495, 'Primary Responses'!$E$7:J$130, 6, FALSE))</f>
        <v>0</v>
      </c>
      <c r="K495" s="17"/>
      <c r="L495" s="12"/>
      <c r="M495" s="12"/>
      <c r="N495" s="12"/>
      <c r="O495" s="18" t="str">
        <f>IFERROR(IF(ISBLANK(I495), NA(), I495) * IF(ISBLANK(K495), NA(), K495), "-")</f>
        <v>0</v>
      </c>
    </row>
    <row r="496" spans="1:15" customHeight="1" ht="54">
      <c r="B496" s="13" t="str">
        <f>IF(ISBLANK(E496), IF(NOT(AND(ISBLANK($K496), ISBLANK($L496), ISBLANK($M496), ISBLANK($N496))), "Error: Please provide a value in the '#' column", "-"), IFERROR("Error: Missing value for '" &amp; INDIRECT(ADDRESS(5, (11 + MATCH(TRUE, INDEX(ISBLANK(K496:N496), 0, 0), 0) - 1))) &amp; "' in cell " &amp; ADDRESS(ROW(), (11 + MATCH(TRUE, INDEX(ISBLANK(K496:N496), 0, 0), 0) - 1), 4), "Success: All values provided"))</f>
        <v>0</v>
      </c>
      <c r="C496" s="14" t="s">
        <v>220</v>
      </c>
      <c r="D496" s="15" t="s">
        <v>220</v>
      </c>
      <c r="E496" s="12"/>
      <c r="F496" s="16" t="str">
        <f>IF(E496 ="", "", VLOOKUP(E496, 'Primary Responses'!$E$7:J$130, 2, FALSE))</f>
        <v>0</v>
      </c>
      <c r="G496" s="14" t="str">
        <f>IF(E496 ="", "", VLOOKUP(E496, 'Primary Responses'!$E$7:J$130, 3, FALSE))</f>
        <v>0</v>
      </c>
      <c r="H496" s="14" t="str">
        <f>IF(E496 ="", "", VLOOKUP(E496, 'Primary Responses'!$E$7:J$130, 4, FALSE))</f>
        <v>0</v>
      </c>
      <c r="I496" s="14" t="str">
        <f>IF(E496 ="", "", VLOOKUP(E496, 'Primary Responses'!$E$7:J$130, 5, FALSE))</f>
        <v>0</v>
      </c>
      <c r="J496" s="14" t="str">
        <f>IF(E496 ="", "", VLOOKUP(E496, 'Primary Responses'!$E$7:J$130, 6, FALSE))</f>
        <v>0</v>
      </c>
      <c r="K496" s="17"/>
      <c r="L496" s="12"/>
      <c r="M496" s="12"/>
      <c r="N496" s="12"/>
      <c r="O496" s="18" t="str">
        <f>IFERROR(IF(ISBLANK(I496), NA(), I496) * IF(ISBLANK(K496), NA(), K496), "-")</f>
        <v>0</v>
      </c>
    </row>
    <row r="497" spans="1:15" customHeight="1" ht="54">
      <c r="B497" s="13" t="str">
        <f>IF(ISBLANK(E497), IF(NOT(AND(ISBLANK($K497), ISBLANK($L497), ISBLANK($M497), ISBLANK($N497))), "Error: Please provide a value in the '#' column", "-"), IFERROR("Error: Missing value for '" &amp; INDIRECT(ADDRESS(5, (11 + MATCH(TRUE, INDEX(ISBLANK(K497:N497), 0, 0), 0) - 1))) &amp; "' in cell " &amp; ADDRESS(ROW(), (11 + MATCH(TRUE, INDEX(ISBLANK(K497:N497), 0, 0), 0) - 1), 4), "Success: All values provided"))</f>
        <v>0</v>
      </c>
      <c r="C497" s="14" t="s">
        <v>220</v>
      </c>
      <c r="D497" s="15" t="s">
        <v>220</v>
      </c>
      <c r="E497" s="12"/>
      <c r="F497" s="16" t="str">
        <f>IF(E497 ="", "", VLOOKUP(E497, 'Primary Responses'!$E$7:J$130, 2, FALSE))</f>
        <v>0</v>
      </c>
      <c r="G497" s="14" t="str">
        <f>IF(E497 ="", "", VLOOKUP(E497, 'Primary Responses'!$E$7:J$130, 3, FALSE))</f>
        <v>0</v>
      </c>
      <c r="H497" s="14" t="str">
        <f>IF(E497 ="", "", VLOOKUP(E497, 'Primary Responses'!$E$7:J$130, 4, FALSE))</f>
        <v>0</v>
      </c>
      <c r="I497" s="14" t="str">
        <f>IF(E497 ="", "", VLOOKUP(E497, 'Primary Responses'!$E$7:J$130, 5, FALSE))</f>
        <v>0</v>
      </c>
      <c r="J497" s="14" t="str">
        <f>IF(E497 ="", "", VLOOKUP(E497, 'Primary Responses'!$E$7:J$130, 6, FALSE))</f>
        <v>0</v>
      </c>
      <c r="K497" s="17"/>
      <c r="L497" s="12"/>
      <c r="M497" s="12"/>
      <c r="N497" s="12"/>
      <c r="O497" s="18" t="str">
        <f>IFERROR(IF(ISBLANK(I497), NA(), I497) * IF(ISBLANK(K497), NA(), K497), "-")</f>
        <v>0</v>
      </c>
    </row>
    <row r="498" spans="1:15" customHeight="1" ht="54">
      <c r="B498" s="13" t="str">
        <f>IF(ISBLANK(E498), IF(NOT(AND(ISBLANK($K498), ISBLANK($L498), ISBLANK($M498), ISBLANK($N498))), "Error: Please provide a value in the '#' column", "-"), IFERROR("Error: Missing value for '" &amp; INDIRECT(ADDRESS(5, (11 + MATCH(TRUE, INDEX(ISBLANK(K498:N498), 0, 0), 0) - 1))) &amp; "' in cell " &amp; ADDRESS(ROW(), (11 + MATCH(TRUE, INDEX(ISBLANK(K498:N498), 0, 0), 0) - 1), 4), "Success: All values provided"))</f>
        <v>0</v>
      </c>
      <c r="C498" s="14" t="s">
        <v>220</v>
      </c>
      <c r="D498" s="15" t="s">
        <v>220</v>
      </c>
      <c r="E498" s="12"/>
      <c r="F498" s="16" t="str">
        <f>IF(E498 ="", "", VLOOKUP(E498, 'Primary Responses'!$E$7:J$130, 2, FALSE))</f>
        <v>0</v>
      </c>
      <c r="G498" s="14" t="str">
        <f>IF(E498 ="", "", VLOOKUP(E498, 'Primary Responses'!$E$7:J$130, 3, FALSE))</f>
        <v>0</v>
      </c>
      <c r="H498" s="14" t="str">
        <f>IF(E498 ="", "", VLOOKUP(E498, 'Primary Responses'!$E$7:J$130, 4, FALSE))</f>
        <v>0</v>
      </c>
      <c r="I498" s="14" t="str">
        <f>IF(E498 ="", "", VLOOKUP(E498, 'Primary Responses'!$E$7:J$130, 5, FALSE))</f>
        <v>0</v>
      </c>
      <c r="J498" s="14" t="str">
        <f>IF(E498 ="", "", VLOOKUP(E498, 'Primary Responses'!$E$7:J$130, 6, FALSE))</f>
        <v>0</v>
      </c>
      <c r="K498" s="17"/>
      <c r="L498" s="12"/>
      <c r="M498" s="12"/>
      <c r="N498" s="12"/>
      <c r="O498" s="18" t="str">
        <f>IFERROR(IF(ISBLANK(I498), NA(), I498) * IF(ISBLANK(K498), NA(), K498), "-")</f>
        <v>0</v>
      </c>
    </row>
    <row r="499" spans="1:15" customHeight="1" ht="54">
      <c r="B499" s="13" t="str">
        <f>IF(ISBLANK(E499), IF(NOT(AND(ISBLANK($K499), ISBLANK($L499), ISBLANK($M499), ISBLANK($N499))), "Error: Please provide a value in the '#' column", "-"), IFERROR("Error: Missing value for '" &amp; INDIRECT(ADDRESS(5, (11 + MATCH(TRUE, INDEX(ISBLANK(K499:N499), 0, 0), 0) - 1))) &amp; "' in cell " &amp; ADDRESS(ROW(), (11 + MATCH(TRUE, INDEX(ISBLANK(K499:N499), 0, 0), 0) - 1), 4), "Success: All values provided"))</f>
        <v>0</v>
      </c>
      <c r="C499" s="14" t="s">
        <v>220</v>
      </c>
      <c r="D499" s="15" t="s">
        <v>220</v>
      </c>
      <c r="E499" s="12"/>
      <c r="F499" s="16" t="str">
        <f>IF(E499 ="", "", VLOOKUP(E499, 'Primary Responses'!$E$7:J$130, 2, FALSE))</f>
        <v>0</v>
      </c>
      <c r="G499" s="14" t="str">
        <f>IF(E499 ="", "", VLOOKUP(E499, 'Primary Responses'!$E$7:J$130, 3, FALSE))</f>
        <v>0</v>
      </c>
      <c r="H499" s="14" t="str">
        <f>IF(E499 ="", "", VLOOKUP(E499, 'Primary Responses'!$E$7:J$130, 4, FALSE))</f>
        <v>0</v>
      </c>
      <c r="I499" s="14" t="str">
        <f>IF(E499 ="", "", VLOOKUP(E499, 'Primary Responses'!$E$7:J$130, 5, FALSE))</f>
        <v>0</v>
      </c>
      <c r="J499" s="14" t="str">
        <f>IF(E499 ="", "", VLOOKUP(E499, 'Primary Responses'!$E$7:J$130, 6, FALSE))</f>
        <v>0</v>
      </c>
      <c r="K499" s="17"/>
      <c r="L499" s="12"/>
      <c r="M499" s="12"/>
      <c r="N499" s="12"/>
      <c r="O499" s="18" t="str">
        <f>IFERROR(IF(ISBLANK(I499), NA(), I499) * IF(ISBLANK(K499), NA(), K499), "-")</f>
        <v>0</v>
      </c>
    </row>
    <row r="500" spans="1:15" customHeight="1" ht="54">
      <c r="B500" s="13" t="str">
        <f>IF(ISBLANK(E500), IF(NOT(AND(ISBLANK($K500), ISBLANK($L500), ISBLANK($M500), ISBLANK($N500))), "Error: Please provide a value in the '#' column", "-"), IFERROR("Error: Missing value for '" &amp; INDIRECT(ADDRESS(5, (11 + MATCH(TRUE, INDEX(ISBLANK(K500:N500), 0, 0), 0) - 1))) &amp; "' in cell " &amp; ADDRESS(ROW(), (11 + MATCH(TRUE, INDEX(ISBLANK(K500:N500), 0, 0), 0) - 1), 4), "Success: All values provided"))</f>
        <v>0</v>
      </c>
      <c r="C500" s="14" t="s">
        <v>220</v>
      </c>
      <c r="D500" s="15" t="s">
        <v>220</v>
      </c>
      <c r="E500" s="12"/>
      <c r="F500" s="16" t="str">
        <f>IF(E500 ="", "", VLOOKUP(E500, 'Primary Responses'!$E$7:J$130, 2, FALSE))</f>
        <v>0</v>
      </c>
      <c r="G500" s="14" t="str">
        <f>IF(E500 ="", "", VLOOKUP(E500, 'Primary Responses'!$E$7:J$130, 3, FALSE))</f>
        <v>0</v>
      </c>
      <c r="H500" s="14" t="str">
        <f>IF(E500 ="", "", VLOOKUP(E500, 'Primary Responses'!$E$7:J$130, 4, FALSE))</f>
        <v>0</v>
      </c>
      <c r="I500" s="14" t="str">
        <f>IF(E500 ="", "", VLOOKUP(E500, 'Primary Responses'!$E$7:J$130, 5, FALSE))</f>
        <v>0</v>
      </c>
      <c r="J500" s="14" t="str">
        <f>IF(E500 ="", "", VLOOKUP(E500, 'Primary Responses'!$E$7:J$130, 6, FALSE))</f>
        <v>0</v>
      </c>
      <c r="K500" s="17"/>
      <c r="L500" s="12"/>
      <c r="M500" s="12"/>
      <c r="N500" s="12"/>
      <c r="O500" s="18" t="str">
        <f>IFERROR(IF(ISBLANK(I500), NA(), I500) * IF(ISBLANK(K500), NA(), K500), "-")</f>
        <v>0</v>
      </c>
    </row>
    <row r="501" spans="1:15" customHeight="1" ht="54">
      <c r="B501" s="13" t="str">
        <f>IF(ISBLANK(E501), IF(NOT(AND(ISBLANK($K501), ISBLANK($L501), ISBLANK($M501), ISBLANK($N501))), "Error: Please provide a value in the '#' column", "-"), IFERROR("Error: Missing value for '" &amp; INDIRECT(ADDRESS(5, (11 + MATCH(TRUE, INDEX(ISBLANK(K501:N501), 0, 0), 0) - 1))) &amp; "' in cell " &amp; ADDRESS(ROW(), (11 + MATCH(TRUE, INDEX(ISBLANK(K501:N501), 0, 0), 0) - 1), 4), "Success: All values provided"))</f>
        <v>0</v>
      </c>
      <c r="C501" s="14" t="s">
        <v>220</v>
      </c>
      <c r="D501" s="15" t="s">
        <v>220</v>
      </c>
      <c r="E501" s="12"/>
      <c r="F501" s="16" t="str">
        <f>IF(E501 ="", "", VLOOKUP(E501, 'Primary Responses'!$E$7:J$130, 2, FALSE))</f>
        <v>0</v>
      </c>
      <c r="G501" s="14" t="str">
        <f>IF(E501 ="", "", VLOOKUP(E501, 'Primary Responses'!$E$7:J$130, 3, FALSE))</f>
        <v>0</v>
      </c>
      <c r="H501" s="14" t="str">
        <f>IF(E501 ="", "", VLOOKUP(E501, 'Primary Responses'!$E$7:J$130, 4, FALSE))</f>
        <v>0</v>
      </c>
      <c r="I501" s="14" t="str">
        <f>IF(E501 ="", "", VLOOKUP(E501, 'Primary Responses'!$E$7:J$130, 5, FALSE))</f>
        <v>0</v>
      </c>
      <c r="J501" s="14" t="str">
        <f>IF(E501 ="", "", VLOOKUP(E501, 'Primary Responses'!$E$7:J$130, 6, FALSE))</f>
        <v>0</v>
      </c>
      <c r="K501" s="17"/>
      <c r="L501" s="12"/>
      <c r="M501" s="12"/>
      <c r="N501" s="12"/>
      <c r="O501" s="18" t="str">
        <f>IFERROR(IF(ISBLANK(I501), NA(), I501) * IF(ISBLANK(K501), NA(), K501), "-")</f>
        <v>0</v>
      </c>
    </row>
    <row r="502" spans="1:15" customHeight="1" ht="54">
      <c r="B502" s="13" t="str">
        <f>IF(ISBLANK(E502), IF(NOT(AND(ISBLANK($K502), ISBLANK($L502), ISBLANK($M502), ISBLANK($N502))), "Error: Please provide a value in the '#' column", "-"), IFERROR("Error: Missing value for '" &amp; INDIRECT(ADDRESS(5, (11 + MATCH(TRUE, INDEX(ISBLANK(K502:N502), 0, 0), 0) - 1))) &amp; "' in cell " &amp; ADDRESS(ROW(), (11 + MATCH(TRUE, INDEX(ISBLANK(K502:N502), 0, 0), 0) - 1), 4), "Success: All values provided"))</f>
        <v>0</v>
      </c>
      <c r="C502" s="14" t="s">
        <v>220</v>
      </c>
      <c r="D502" s="15" t="s">
        <v>220</v>
      </c>
      <c r="E502" s="12"/>
      <c r="F502" s="16" t="str">
        <f>IF(E502 ="", "", VLOOKUP(E502, 'Primary Responses'!$E$7:J$130, 2, FALSE))</f>
        <v>0</v>
      </c>
      <c r="G502" s="14" t="str">
        <f>IF(E502 ="", "", VLOOKUP(E502, 'Primary Responses'!$E$7:J$130, 3, FALSE))</f>
        <v>0</v>
      </c>
      <c r="H502" s="14" t="str">
        <f>IF(E502 ="", "", VLOOKUP(E502, 'Primary Responses'!$E$7:J$130, 4, FALSE))</f>
        <v>0</v>
      </c>
      <c r="I502" s="14" t="str">
        <f>IF(E502 ="", "", VLOOKUP(E502, 'Primary Responses'!$E$7:J$130, 5, FALSE))</f>
        <v>0</v>
      </c>
      <c r="J502" s="14" t="str">
        <f>IF(E502 ="", "", VLOOKUP(E502, 'Primary Responses'!$E$7:J$130, 6, FALSE))</f>
        <v>0</v>
      </c>
      <c r="K502" s="17"/>
      <c r="L502" s="12"/>
      <c r="M502" s="12"/>
      <c r="N502" s="12"/>
      <c r="O502" s="18" t="str">
        <f>IFERROR(IF(ISBLANK(I502), NA(), I502) * IF(ISBLANK(K502), NA(), K502), "-")</f>
        <v>0</v>
      </c>
    </row>
    <row r="503" spans="1:15" customHeight="1" ht="54">
      <c r="B503" s="13" t="str">
        <f>IF(ISBLANK(E503), IF(NOT(AND(ISBLANK($K503), ISBLANK($L503), ISBLANK($M503), ISBLANK($N503))), "Error: Please provide a value in the '#' column", "-"), IFERROR("Error: Missing value for '" &amp; INDIRECT(ADDRESS(5, (11 + MATCH(TRUE, INDEX(ISBLANK(K503:N503), 0, 0), 0) - 1))) &amp; "' in cell " &amp; ADDRESS(ROW(), (11 + MATCH(TRUE, INDEX(ISBLANK(K503:N503), 0, 0), 0) - 1), 4), "Success: All values provided"))</f>
        <v>0</v>
      </c>
      <c r="C503" s="14" t="s">
        <v>220</v>
      </c>
      <c r="D503" s="15" t="s">
        <v>220</v>
      </c>
      <c r="E503" s="12"/>
      <c r="F503" s="16" t="str">
        <f>IF(E503 ="", "", VLOOKUP(E503, 'Primary Responses'!$E$7:J$130, 2, FALSE))</f>
        <v>0</v>
      </c>
      <c r="G503" s="14" t="str">
        <f>IF(E503 ="", "", VLOOKUP(E503, 'Primary Responses'!$E$7:J$130, 3, FALSE))</f>
        <v>0</v>
      </c>
      <c r="H503" s="14" t="str">
        <f>IF(E503 ="", "", VLOOKUP(E503, 'Primary Responses'!$E$7:J$130, 4, FALSE))</f>
        <v>0</v>
      </c>
      <c r="I503" s="14" t="str">
        <f>IF(E503 ="", "", VLOOKUP(E503, 'Primary Responses'!$E$7:J$130, 5, FALSE))</f>
        <v>0</v>
      </c>
      <c r="J503" s="14" t="str">
        <f>IF(E503 ="", "", VLOOKUP(E503, 'Primary Responses'!$E$7:J$130, 6, FALSE))</f>
        <v>0</v>
      </c>
      <c r="K503" s="17"/>
      <c r="L503" s="12"/>
      <c r="M503" s="12"/>
      <c r="N503" s="12"/>
      <c r="O503" s="18" t="str">
        <f>IFERROR(IF(ISBLANK(I503), NA(), I503) * IF(ISBLANK(K503), NA(), K503), "-")</f>
        <v>0</v>
      </c>
    </row>
    <row r="504" spans="1:15" customHeight="1" ht="54">
      <c r="B504" s="13" t="str">
        <f>IF(ISBLANK(E504), IF(NOT(AND(ISBLANK($K504), ISBLANK($L504), ISBLANK($M504), ISBLANK($N504))), "Error: Please provide a value in the '#' column", "-"), IFERROR("Error: Missing value for '" &amp; INDIRECT(ADDRESS(5, (11 + MATCH(TRUE, INDEX(ISBLANK(K504:N504), 0, 0), 0) - 1))) &amp; "' in cell " &amp; ADDRESS(ROW(), (11 + MATCH(TRUE, INDEX(ISBLANK(K504:N504), 0, 0), 0) - 1), 4), "Success: All values provided"))</f>
        <v>0</v>
      </c>
      <c r="C504" s="14" t="s">
        <v>220</v>
      </c>
      <c r="D504" s="15" t="s">
        <v>220</v>
      </c>
      <c r="E504" s="12"/>
      <c r="F504" s="16" t="str">
        <f>IF(E504 ="", "", VLOOKUP(E504, 'Primary Responses'!$E$7:J$130, 2, FALSE))</f>
        <v>0</v>
      </c>
      <c r="G504" s="14" t="str">
        <f>IF(E504 ="", "", VLOOKUP(E504, 'Primary Responses'!$E$7:J$130, 3, FALSE))</f>
        <v>0</v>
      </c>
      <c r="H504" s="14" t="str">
        <f>IF(E504 ="", "", VLOOKUP(E504, 'Primary Responses'!$E$7:J$130, 4, FALSE))</f>
        <v>0</v>
      </c>
      <c r="I504" s="14" t="str">
        <f>IF(E504 ="", "", VLOOKUP(E504, 'Primary Responses'!$E$7:J$130, 5, FALSE))</f>
        <v>0</v>
      </c>
      <c r="J504" s="14" t="str">
        <f>IF(E504 ="", "", VLOOKUP(E504, 'Primary Responses'!$E$7:J$130, 6, FALSE))</f>
        <v>0</v>
      </c>
      <c r="K504" s="17"/>
      <c r="L504" s="12"/>
      <c r="M504" s="12"/>
      <c r="N504" s="12"/>
      <c r="O504" s="18" t="str">
        <f>IFERROR(IF(ISBLANK(I504), NA(), I504) * IF(ISBLANK(K504), NA(), K504), "-")</f>
        <v>0</v>
      </c>
    </row>
    <row r="505" spans="1:15" customHeight="1" ht="54">
      <c r="B505" s="13" t="str">
        <f>IF(ISBLANK(E505), IF(NOT(AND(ISBLANK($K505), ISBLANK($L505), ISBLANK($M505), ISBLANK($N505))), "Error: Please provide a value in the '#' column", "-"), IFERROR("Error: Missing value for '" &amp; INDIRECT(ADDRESS(5, (11 + MATCH(TRUE, INDEX(ISBLANK(K505:N505), 0, 0), 0) - 1))) &amp; "' in cell " &amp; ADDRESS(ROW(), (11 + MATCH(TRUE, INDEX(ISBLANK(K505:N505), 0, 0), 0) - 1), 4), "Success: All values provided"))</f>
        <v>0</v>
      </c>
      <c r="C505" s="14" t="s">
        <v>220</v>
      </c>
      <c r="D505" s="15" t="s">
        <v>220</v>
      </c>
      <c r="E505" s="12"/>
      <c r="F505" s="16" t="str">
        <f>IF(E505 ="", "", VLOOKUP(E505, 'Primary Responses'!$E$7:J$130, 2, FALSE))</f>
        <v>0</v>
      </c>
      <c r="G505" s="14" t="str">
        <f>IF(E505 ="", "", VLOOKUP(E505, 'Primary Responses'!$E$7:J$130, 3, FALSE))</f>
        <v>0</v>
      </c>
      <c r="H505" s="14" t="str">
        <f>IF(E505 ="", "", VLOOKUP(E505, 'Primary Responses'!$E$7:J$130, 4, FALSE))</f>
        <v>0</v>
      </c>
      <c r="I505" s="14" t="str">
        <f>IF(E505 ="", "", VLOOKUP(E505, 'Primary Responses'!$E$7:J$130, 5, FALSE))</f>
        <v>0</v>
      </c>
      <c r="J505" s="14" t="str">
        <f>IF(E505 ="", "", VLOOKUP(E505, 'Primary Responses'!$E$7:J$130, 6, FALSE))</f>
        <v>0</v>
      </c>
      <c r="K505" s="17"/>
      <c r="L505" s="12"/>
      <c r="M505" s="12"/>
      <c r="N505" s="12"/>
      <c r="O505" s="18" t="str">
        <f>IFERROR(IF(ISBLANK(I505), NA(), I505) * IF(ISBLANK(K505), NA(), K505), "-")</f>
        <v>0</v>
      </c>
    </row>
    <row r="506" spans="1:15" customHeight="1" ht="54">
      <c r="B506" s="13" t="str">
        <f>IF(ISBLANK(E506), IF(NOT(AND(ISBLANK($K506), ISBLANK($L506), ISBLANK($M506), ISBLANK($N506))), "Error: Please provide a value in the '#' column", "-"), IFERROR("Error: Missing value for '" &amp; INDIRECT(ADDRESS(5, (11 + MATCH(TRUE, INDEX(ISBLANK(K506:N506), 0, 0), 0) - 1))) &amp; "' in cell " &amp; ADDRESS(ROW(), (11 + MATCH(TRUE, INDEX(ISBLANK(K506:N506), 0, 0), 0) - 1), 4), "Success: All values provided"))</f>
        <v>0</v>
      </c>
      <c r="C506" s="14" t="s">
        <v>220</v>
      </c>
      <c r="D506" s="15" t="s">
        <v>220</v>
      </c>
      <c r="E506" s="12"/>
      <c r="F506" s="16" t="str">
        <f>IF(E506 ="", "", VLOOKUP(E506, 'Primary Responses'!$E$7:J$130, 2, FALSE))</f>
        <v>0</v>
      </c>
      <c r="G506" s="14" t="str">
        <f>IF(E506 ="", "", VLOOKUP(E506, 'Primary Responses'!$E$7:J$130, 3, FALSE))</f>
        <v>0</v>
      </c>
      <c r="H506" s="14" t="str">
        <f>IF(E506 ="", "", VLOOKUP(E506, 'Primary Responses'!$E$7:J$130, 4, FALSE))</f>
        <v>0</v>
      </c>
      <c r="I506" s="14" t="str">
        <f>IF(E506 ="", "", VLOOKUP(E506, 'Primary Responses'!$E$7:J$130, 5, FALSE))</f>
        <v>0</v>
      </c>
      <c r="J506" s="14" t="str">
        <f>IF(E506 ="", "", VLOOKUP(E506, 'Primary Responses'!$E$7:J$130, 6, FALSE))</f>
        <v>0</v>
      </c>
      <c r="K506" s="17"/>
      <c r="L506" s="12"/>
      <c r="M506" s="12"/>
      <c r="N506" s="12"/>
      <c r="O506" s="18" t="str">
        <f>IFERROR(IF(ISBLANK(I506), NA(), I506) * IF(ISBLANK(K506), NA(), K506), "-")</f>
        <v>0</v>
      </c>
    </row>
    <row r="507" spans="1:15" customHeight="1" ht="54">
      <c r="B507" s="13" t="str">
        <f>IF(ISBLANK(E507), IF(NOT(AND(ISBLANK($K507), ISBLANK($L507), ISBLANK($M507), ISBLANK($N507))), "Error: Please provide a value in the '#' column", "-"), IFERROR("Error: Missing value for '" &amp; INDIRECT(ADDRESS(5, (11 + MATCH(TRUE, INDEX(ISBLANK(K507:N507), 0, 0), 0) - 1))) &amp; "' in cell " &amp; ADDRESS(ROW(), (11 + MATCH(TRUE, INDEX(ISBLANK(K507:N507), 0, 0), 0) - 1), 4), "Success: All values provided"))</f>
        <v>0</v>
      </c>
      <c r="C507" s="14" t="s">
        <v>220</v>
      </c>
      <c r="D507" s="15" t="s">
        <v>220</v>
      </c>
      <c r="E507" s="12"/>
      <c r="F507" s="16" t="str">
        <f>IF(E507 ="", "", VLOOKUP(E507, 'Primary Responses'!$E$7:J$130, 2, FALSE))</f>
        <v>0</v>
      </c>
      <c r="G507" s="14" t="str">
        <f>IF(E507 ="", "", VLOOKUP(E507, 'Primary Responses'!$E$7:J$130, 3, FALSE))</f>
        <v>0</v>
      </c>
      <c r="H507" s="14" t="str">
        <f>IF(E507 ="", "", VLOOKUP(E507, 'Primary Responses'!$E$7:J$130, 4, FALSE))</f>
        <v>0</v>
      </c>
      <c r="I507" s="14" t="str">
        <f>IF(E507 ="", "", VLOOKUP(E507, 'Primary Responses'!$E$7:J$130, 5, FALSE))</f>
        <v>0</v>
      </c>
      <c r="J507" s="14" t="str">
        <f>IF(E507 ="", "", VLOOKUP(E507, 'Primary Responses'!$E$7:J$130, 6, FALSE))</f>
        <v>0</v>
      </c>
      <c r="K507" s="17"/>
      <c r="L507" s="12"/>
      <c r="M507" s="12"/>
      <c r="N507" s="12"/>
      <c r="O507" s="18" t="str">
        <f>IFERROR(IF(ISBLANK(I507), NA(), I507) * IF(ISBLANK(K507), NA(), K507), "-")</f>
        <v>0</v>
      </c>
    </row>
    <row r="508" spans="1:15" customHeight="1" ht="54">
      <c r="B508" s="13" t="str">
        <f>IF(ISBLANK(E508), IF(NOT(AND(ISBLANK($K508), ISBLANK($L508), ISBLANK($M508), ISBLANK($N508))), "Error: Please provide a value in the '#' column", "-"), IFERROR("Error: Missing value for '" &amp; INDIRECT(ADDRESS(5, (11 + MATCH(TRUE, INDEX(ISBLANK(K508:N508), 0, 0), 0) - 1))) &amp; "' in cell " &amp; ADDRESS(ROW(), (11 + MATCH(TRUE, INDEX(ISBLANK(K508:N508), 0, 0), 0) - 1), 4), "Success: All values provided"))</f>
        <v>0</v>
      </c>
      <c r="C508" s="14" t="s">
        <v>220</v>
      </c>
      <c r="D508" s="15" t="s">
        <v>220</v>
      </c>
      <c r="E508" s="12"/>
      <c r="F508" s="16" t="str">
        <f>IF(E508 ="", "", VLOOKUP(E508, 'Primary Responses'!$E$7:J$130, 2, FALSE))</f>
        <v>0</v>
      </c>
      <c r="G508" s="14" t="str">
        <f>IF(E508 ="", "", VLOOKUP(E508, 'Primary Responses'!$E$7:J$130, 3, FALSE))</f>
        <v>0</v>
      </c>
      <c r="H508" s="14" t="str">
        <f>IF(E508 ="", "", VLOOKUP(E508, 'Primary Responses'!$E$7:J$130, 4, FALSE))</f>
        <v>0</v>
      </c>
      <c r="I508" s="14" t="str">
        <f>IF(E508 ="", "", VLOOKUP(E508, 'Primary Responses'!$E$7:J$130, 5, FALSE))</f>
        <v>0</v>
      </c>
      <c r="J508" s="14" t="str">
        <f>IF(E508 ="", "", VLOOKUP(E508, 'Primary Responses'!$E$7:J$130, 6, FALSE))</f>
        <v>0</v>
      </c>
      <c r="K508" s="17"/>
      <c r="L508" s="12"/>
      <c r="M508" s="12"/>
      <c r="N508" s="12"/>
      <c r="O508" s="18" t="str">
        <f>IFERROR(IF(ISBLANK(I508), NA(), I508) * IF(ISBLANK(K508), NA(), K508), "-")</f>
        <v>0</v>
      </c>
    </row>
    <row r="509" spans="1:15" customHeight="1" ht="54">
      <c r="B509" s="13" t="str">
        <f>IF(ISBLANK(E509), IF(NOT(AND(ISBLANK($K509), ISBLANK($L509), ISBLANK($M509), ISBLANK($N509))), "Error: Please provide a value in the '#' column", "-"), IFERROR("Error: Missing value for '" &amp; INDIRECT(ADDRESS(5, (11 + MATCH(TRUE, INDEX(ISBLANK(K509:N509), 0, 0), 0) - 1))) &amp; "' in cell " &amp; ADDRESS(ROW(), (11 + MATCH(TRUE, INDEX(ISBLANK(K509:N509), 0, 0), 0) - 1), 4), "Success: All values provided"))</f>
        <v>0</v>
      </c>
      <c r="C509" s="14" t="s">
        <v>220</v>
      </c>
      <c r="D509" s="15" t="s">
        <v>220</v>
      </c>
      <c r="E509" s="12"/>
      <c r="F509" s="16" t="str">
        <f>IF(E509 ="", "", VLOOKUP(E509, 'Primary Responses'!$E$7:J$130, 2, FALSE))</f>
        <v>0</v>
      </c>
      <c r="G509" s="14" t="str">
        <f>IF(E509 ="", "", VLOOKUP(E509, 'Primary Responses'!$E$7:J$130, 3, FALSE))</f>
        <v>0</v>
      </c>
      <c r="H509" s="14" t="str">
        <f>IF(E509 ="", "", VLOOKUP(E509, 'Primary Responses'!$E$7:J$130, 4, FALSE))</f>
        <v>0</v>
      </c>
      <c r="I509" s="14" t="str">
        <f>IF(E509 ="", "", VLOOKUP(E509, 'Primary Responses'!$E$7:J$130, 5, FALSE))</f>
        <v>0</v>
      </c>
      <c r="J509" s="14" t="str">
        <f>IF(E509 ="", "", VLOOKUP(E509, 'Primary Responses'!$E$7:J$130, 6, FALSE))</f>
        <v>0</v>
      </c>
      <c r="K509" s="17"/>
      <c r="L509" s="12"/>
      <c r="M509" s="12"/>
      <c r="N509" s="12"/>
      <c r="O509" s="18" t="str">
        <f>IFERROR(IF(ISBLANK(I509), NA(), I509) * IF(ISBLANK(K509), NA(), K509), "-")</f>
        <v>0</v>
      </c>
    </row>
    <row r="510" spans="1:15" customHeight="1" ht="54">
      <c r="B510" s="13" t="str">
        <f>IF(ISBLANK(E510), IF(NOT(AND(ISBLANK($K510), ISBLANK($L510), ISBLANK($M510), ISBLANK($N510))), "Error: Please provide a value in the '#' column", "-"), IFERROR("Error: Missing value for '" &amp; INDIRECT(ADDRESS(5, (11 + MATCH(TRUE, INDEX(ISBLANK(K510:N510), 0, 0), 0) - 1))) &amp; "' in cell " &amp; ADDRESS(ROW(), (11 + MATCH(TRUE, INDEX(ISBLANK(K510:N510), 0, 0), 0) - 1), 4), "Success: All values provided"))</f>
        <v>0</v>
      </c>
      <c r="C510" s="14" t="s">
        <v>220</v>
      </c>
      <c r="D510" s="15" t="s">
        <v>220</v>
      </c>
      <c r="E510" s="12"/>
      <c r="F510" s="16" t="str">
        <f>IF(E510 ="", "", VLOOKUP(E510, 'Primary Responses'!$E$7:J$130, 2, FALSE))</f>
        <v>0</v>
      </c>
      <c r="G510" s="14" t="str">
        <f>IF(E510 ="", "", VLOOKUP(E510, 'Primary Responses'!$E$7:J$130, 3, FALSE))</f>
        <v>0</v>
      </c>
      <c r="H510" s="14" t="str">
        <f>IF(E510 ="", "", VLOOKUP(E510, 'Primary Responses'!$E$7:J$130, 4, FALSE))</f>
        <v>0</v>
      </c>
      <c r="I510" s="14" t="str">
        <f>IF(E510 ="", "", VLOOKUP(E510, 'Primary Responses'!$E$7:J$130, 5, FALSE))</f>
        <v>0</v>
      </c>
      <c r="J510" s="14" t="str">
        <f>IF(E510 ="", "", VLOOKUP(E510, 'Primary Responses'!$E$7:J$130, 6, FALSE))</f>
        <v>0</v>
      </c>
      <c r="K510" s="17"/>
      <c r="L510" s="12"/>
      <c r="M510" s="12"/>
      <c r="N510" s="12"/>
      <c r="O510" s="18" t="str">
        <f>IFERROR(IF(ISBLANK(I510), NA(), I510) * IF(ISBLANK(K510), NA(), K510), "-")</f>
        <v>0</v>
      </c>
    </row>
    <row r="511" spans="1:15" customHeight="1" ht="54">
      <c r="B511" s="13" t="str">
        <f>IF(ISBLANK(E511), IF(NOT(AND(ISBLANK($K511), ISBLANK($L511), ISBLANK($M511), ISBLANK($N511))), "Error: Please provide a value in the '#' column", "-"), IFERROR("Error: Missing value for '" &amp; INDIRECT(ADDRESS(5, (11 + MATCH(TRUE, INDEX(ISBLANK(K511:N511), 0, 0), 0) - 1))) &amp; "' in cell " &amp; ADDRESS(ROW(), (11 + MATCH(TRUE, INDEX(ISBLANK(K511:N511), 0, 0), 0) - 1), 4), "Success: All values provided"))</f>
        <v>0</v>
      </c>
      <c r="C511" s="14" t="s">
        <v>220</v>
      </c>
      <c r="D511" s="15" t="s">
        <v>220</v>
      </c>
      <c r="E511" s="12"/>
      <c r="F511" s="16" t="str">
        <f>IF(E511 ="", "", VLOOKUP(E511, 'Primary Responses'!$E$7:J$130, 2, FALSE))</f>
        <v>0</v>
      </c>
      <c r="G511" s="14" t="str">
        <f>IF(E511 ="", "", VLOOKUP(E511, 'Primary Responses'!$E$7:J$130, 3, FALSE))</f>
        <v>0</v>
      </c>
      <c r="H511" s="14" t="str">
        <f>IF(E511 ="", "", VLOOKUP(E511, 'Primary Responses'!$E$7:J$130, 4, FALSE))</f>
        <v>0</v>
      </c>
      <c r="I511" s="14" t="str">
        <f>IF(E511 ="", "", VLOOKUP(E511, 'Primary Responses'!$E$7:J$130, 5, FALSE))</f>
        <v>0</v>
      </c>
      <c r="J511" s="14" t="str">
        <f>IF(E511 ="", "", VLOOKUP(E511, 'Primary Responses'!$E$7:J$130, 6, FALSE))</f>
        <v>0</v>
      </c>
      <c r="K511" s="17"/>
      <c r="L511" s="12"/>
      <c r="M511" s="12"/>
      <c r="N511" s="12"/>
      <c r="O511" s="18" t="str">
        <f>IFERROR(IF(ISBLANK(I511), NA(), I511) * IF(ISBLANK(K511), NA(), K511), "-")</f>
        <v>0</v>
      </c>
    </row>
    <row r="512" spans="1:15" customHeight="1" ht="54">
      <c r="B512" s="13" t="str">
        <f>IF(ISBLANK(E512), IF(NOT(AND(ISBLANK($K512), ISBLANK($L512), ISBLANK($M512), ISBLANK($N512))), "Error: Please provide a value in the '#' column", "-"), IFERROR("Error: Missing value for '" &amp; INDIRECT(ADDRESS(5, (11 + MATCH(TRUE, INDEX(ISBLANK(K512:N512), 0, 0), 0) - 1))) &amp; "' in cell " &amp; ADDRESS(ROW(), (11 + MATCH(TRUE, INDEX(ISBLANK(K512:N512), 0, 0), 0) - 1), 4), "Success: All values provided"))</f>
        <v>0</v>
      </c>
      <c r="C512" s="14" t="s">
        <v>220</v>
      </c>
      <c r="D512" s="15" t="s">
        <v>220</v>
      </c>
      <c r="E512" s="12"/>
      <c r="F512" s="16" t="str">
        <f>IF(E512 ="", "", VLOOKUP(E512, 'Primary Responses'!$E$7:J$130, 2, FALSE))</f>
        <v>0</v>
      </c>
      <c r="G512" s="14" t="str">
        <f>IF(E512 ="", "", VLOOKUP(E512, 'Primary Responses'!$E$7:J$130, 3, FALSE))</f>
        <v>0</v>
      </c>
      <c r="H512" s="14" t="str">
        <f>IF(E512 ="", "", VLOOKUP(E512, 'Primary Responses'!$E$7:J$130, 4, FALSE))</f>
        <v>0</v>
      </c>
      <c r="I512" s="14" t="str">
        <f>IF(E512 ="", "", VLOOKUP(E512, 'Primary Responses'!$E$7:J$130, 5, FALSE))</f>
        <v>0</v>
      </c>
      <c r="J512" s="14" t="str">
        <f>IF(E512 ="", "", VLOOKUP(E512, 'Primary Responses'!$E$7:J$130, 6, FALSE))</f>
        <v>0</v>
      </c>
      <c r="K512" s="17"/>
      <c r="L512" s="12"/>
      <c r="M512" s="12"/>
      <c r="N512" s="12"/>
      <c r="O512" s="18" t="str">
        <f>IFERROR(IF(ISBLANK(I512), NA(), I512) * IF(ISBLANK(K512), NA(), K512), "-")</f>
        <v>0</v>
      </c>
    </row>
    <row r="513" spans="1:15" customHeight="1" ht="54">
      <c r="B513" s="13" t="str">
        <f>IF(ISBLANK(E513), IF(NOT(AND(ISBLANK($K513), ISBLANK($L513), ISBLANK($M513), ISBLANK($N513))), "Error: Please provide a value in the '#' column", "-"), IFERROR("Error: Missing value for '" &amp; INDIRECT(ADDRESS(5, (11 + MATCH(TRUE, INDEX(ISBLANK(K513:N513), 0, 0), 0) - 1))) &amp; "' in cell " &amp; ADDRESS(ROW(), (11 + MATCH(TRUE, INDEX(ISBLANK(K513:N513), 0, 0), 0) - 1), 4), "Success: All values provided"))</f>
        <v>0</v>
      </c>
      <c r="C513" s="14" t="s">
        <v>220</v>
      </c>
      <c r="D513" s="15" t="s">
        <v>220</v>
      </c>
      <c r="E513" s="12"/>
      <c r="F513" s="16" t="str">
        <f>IF(E513 ="", "", VLOOKUP(E513, 'Primary Responses'!$E$7:J$130, 2, FALSE))</f>
        <v>0</v>
      </c>
      <c r="G513" s="14" t="str">
        <f>IF(E513 ="", "", VLOOKUP(E513, 'Primary Responses'!$E$7:J$130, 3, FALSE))</f>
        <v>0</v>
      </c>
      <c r="H513" s="14" t="str">
        <f>IF(E513 ="", "", VLOOKUP(E513, 'Primary Responses'!$E$7:J$130, 4, FALSE))</f>
        <v>0</v>
      </c>
      <c r="I513" s="14" t="str">
        <f>IF(E513 ="", "", VLOOKUP(E513, 'Primary Responses'!$E$7:J$130, 5, FALSE))</f>
        <v>0</v>
      </c>
      <c r="J513" s="14" t="str">
        <f>IF(E513 ="", "", VLOOKUP(E513, 'Primary Responses'!$E$7:J$130, 6, FALSE))</f>
        <v>0</v>
      </c>
      <c r="K513" s="17"/>
      <c r="L513" s="12"/>
      <c r="M513" s="12"/>
      <c r="N513" s="12"/>
      <c r="O513" s="18" t="str">
        <f>IFERROR(IF(ISBLANK(I513), NA(), I513) * IF(ISBLANK(K513), NA(), K513), "-")</f>
        <v>0</v>
      </c>
    </row>
    <row r="514" spans="1:15" customHeight="1" ht="54">
      <c r="B514" s="13" t="str">
        <f>IF(ISBLANK(E514), IF(NOT(AND(ISBLANK($K514), ISBLANK($L514), ISBLANK($M514), ISBLANK($N514))), "Error: Please provide a value in the '#' column", "-"), IFERROR("Error: Missing value for '" &amp; INDIRECT(ADDRESS(5, (11 + MATCH(TRUE, INDEX(ISBLANK(K514:N514), 0, 0), 0) - 1))) &amp; "' in cell " &amp; ADDRESS(ROW(), (11 + MATCH(TRUE, INDEX(ISBLANK(K514:N514), 0, 0), 0) - 1), 4), "Success: All values provided"))</f>
        <v>0</v>
      </c>
      <c r="C514" s="14" t="s">
        <v>220</v>
      </c>
      <c r="D514" s="15" t="s">
        <v>220</v>
      </c>
      <c r="E514" s="12"/>
      <c r="F514" s="16" t="str">
        <f>IF(E514 ="", "", VLOOKUP(E514, 'Primary Responses'!$E$7:J$130, 2, FALSE))</f>
        <v>0</v>
      </c>
      <c r="G514" s="14" t="str">
        <f>IF(E514 ="", "", VLOOKUP(E514, 'Primary Responses'!$E$7:J$130, 3, FALSE))</f>
        <v>0</v>
      </c>
      <c r="H514" s="14" t="str">
        <f>IF(E514 ="", "", VLOOKUP(E514, 'Primary Responses'!$E$7:J$130, 4, FALSE))</f>
        <v>0</v>
      </c>
      <c r="I514" s="14" t="str">
        <f>IF(E514 ="", "", VLOOKUP(E514, 'Primary Responses'!$E$7:J$130, 5, FALSE))</f>
        <v>0</v>
      </c>
      <c r="J514" s="14" t="str">
        <f>IF(E514 ="", "", VLOOKUP(E514, 'Primary Responses'!$E$7:J$130, 6, FALSE))</f>
        <v>0</v>
      </c>
      <c r="K514" s="17"/>
      <c r="L514" s="12"/>
      <c r="M514" s="12"/>
      <c r="N514" s="12"/>
      <c r="O514" s="18" t="str">
        <f>IFERROR(IF(ISBLANK(I514), NA(), I514) * IF(ISBLANK(K514), NA(), K514), "-")</f>
        <v>0</v>
      </c>
    </row>
    <row r="515" spans="1:15" customHeight="1" ht="54">
      <c r="B515" s="13" t="str">
        <f>IF(ISBLANK(E515), IF(NOT(AND(ISBLANK($K515), ISBLANK($L515), ISBLANK($M515), ISBLANK($N515))), "Error: Please provide a value in the '#' column", "-"), IFERROR("Error: Missing value for '" &amp; INDIRECT(ADDRESS(5, (11 + MATCH(TRUE, INDEX(ISBLANK(K515:N515), 0, 0), 0) - 1))) &amp; "' in cell " &amp; ADDRESS(ROW(), (11 + MATCH(TRUE, INDEX(ISBLANK(K515:N515), 0, 0), 0) - 1), 4), "Success: All values provided"))</f>
        <v>0</v>
      </c>
      <c r="C515" s="14" t="s">
        <v>220</v>
      </c>
      <c r="D515" s="15" t="s">
        <v>220</v>
      </c>
      <c r="E515" s="12"/>
      <c r="F515" s="16" t="str">
        <f>IF(E515 ="", "", VLOOKUP(E515, 'Primary Responses'!$E$7:J$130, 2, FALSE))</f>
        <v>0</v>
      </c>
      <c r="G515" s="14" t="str">
        <f>IF(E515 ="", "", VLOOKUP(E515, 'Primary Responses'!$E$7:J$130, 3, FALSE))</f>
        <v>0</v>
      </c>
      <c r="H515" s="14" t="str">
        <f>IF(E515 ="", "", VLOOKUP(E515, 'Primary Responses'!$E$7:J$130, 4, FALSE))</f>
        <v>0</v>
      </c>
      <c r="I515" s="14" t="str">
        <f>IF(E515 ="", "", VLOOKUP(E515, 'Primary Responses'!$E$7:J$130, 5, FALSE))</f>
        <v>0</v>
      </c>
      <c r="J515" s="14" t="str">
        <f>IF(E515 ="", "", VLOOKUP(E515, 'Primary Responses'!$E$7:J$130, 6, FALSE))</f>
        <v>0</v>
      </c>
      <c r="K515" s="17"/>
      <c r="L515" s="12"/>
      <c r="M515" s="12"/>
      <c r="N515" s="12"/>
      <c r="O515" s="18" t="str">
        <f>IFERROR(IF(ISBLANK(I515), NA(), I515) * IF(ISBLANK(K515), NA(), K515), "-")</f>
        <v>0</v>
      </c>
    </row>
    <row r="516" spans="1:15" customHeight="1" ht="54">
      <c r="B516" s="13" t="str">
        <f>IF(ISBLANK(E516), IF(NOT(AND(ISBLANK($K516), ISBLANK($L516), ISBLANK($M516), ISBLANK($N516))), "Error: Please provide a value in the '#' column", "-"), IFERROR("Error: Missing value for '" &amp; INDIRECT(ADDRESS(5, (11 + MATCH(TRUE, INDEX(ISBLANK(K516:N516), 0, 0), 0) - 1))) &amp; "' in cell " &amp; ADDRESS(ROW(), (11 + MATCH(TRUE, INDEX(ISBLANK(K516:N516), 0, 0), 0) - 1), 4), "Success: All values provided"))</f>
        <v>0</v>
      </c>
      <c r="C516" s="14" t="s">
        <v>220</v>
      </c>
      <c r="D516" s="15" t="s">
        <v>220</v>
      </c>
      <c r="E516" s="12"/>
      <c r="F516" s="16" t="str">
        <f>IF(E516 ="", "", VLOOKUP(E516, 'Primary Responses'!$E$7:J$130, 2, FALSE))</f>
        <v>0</v>
      </c>
      <c r="G516" s="14" t="str">
        <f>IF(E516 ="", "", VLOOKUP(E516, 'Primary Responses'!$E$7:J$130, 3, FALSE))</f>
        <v>0</v>
      </c>
      <c r="H516" s="14" t="str">
        <f>IF(E516 ="", "", VLOOKUP(E516, 'Primary Responses'!$E$7:J$130, 4, FALSE))</f>
        <v>0</v>
      </c>
      <c r="I516" s="14" t="str">
        <f>IF(E516 ="", "", VLOOKUP(E516, 'Primary Responses'!$E$7:J$130, 5, FALSE))</f>
        <v>0</v>
      </c>
      <c r="J516" s="14" t="str">
        <f>IF(E516 ="", "", VLOOKUP(E516, 'Primary Responses'!$E$7:J$130, 6, FALSE))</f>
        <v>0</v>
      </c>
      <c r="K516" s="17"/>
      <c r="L516" s="12"/>
      <c r="M516" s="12"/>
      <c r="N516" s="12"/>
      <c r="O516" s="18" t="str">
        <f>IFERROR(IF(ISBLANK(I516), NA(), I516) * IF(ISBLANK(K516), NA(), K516), "-")</f>
        <v>0</v>
      </c>
    </row>
    <row r="517" spans="1:15" customHeight="1" ht="54">
      <c r="B517" s="13" t="str">
        <f>IF(ISBLANK(E517), IF(NOT(AND(ISBLANK($K517), ISBLANK($L517), ISBLANK($M517), ISBLANK($N517))), "Error: Please provide a value in the '#' column", "-"), IFERROR("Error: Missing value for '" &amp; INDIRECT(ADDRESS(5, (11 + MATCH(TRUE, INDEX(ISBLANK(K517:N517), 0, 0), 0) - 1))) &amp; "' in cell " &amp; ADDRESS(ROW(), (11 + MATCH(TRUE, INDEX(ISBLANK(K517:N517), 0, 0), 0) - 1), 4), "Success: All values provided"))</f>
        <v>0</v>
      </c>
      <c r="C517" s="14" t="s">
        <v>220</v>
      </c>
      <c r="D517" s="15" t="s">
        <v>220</v>
      </c>
      <c r="E517" s="12"/>
      <c r="F517" s="16" t="str">
        <f>IF(E517 ="", "", VLOOKUP(E517, 'Primary Responses'!$E$7:J$130, 2, FALSE))</f>
        <v>0</v>
      </c>
      <c r="G517" s="14" t="str">
        <f>IF(E517 ="", "", VLOOKUP(E517, 'Primary Responses'!$E$7:J$130, 3, FALSE))</f>
        <v>0</v>
      </c>
      <c r="H517" s="14" t="str">
        <f>IF(E517 ="", "", VLOOKUP(E517, 'Primary Responses'!$E$7:J$130, 4, FALSE))</f>
        <v>0</v>
      </c>
      <c r="I517" s="14" t="str">
        <f>IF(E517 ="", "", VLOOKUP(E517, 'Primary Responses'!$E$7:J$130, 5, FALSE))</f>
        <v>0</v>
      </c>
      <c r="J517" s="14" t="str">
        <f>IF(E517 ="", "", VLOOKUP(E517, 'Primary Responses'!$E$7:J$130, 6, FALSE))</f>
        <v>0</v>
      </c>
      <c r="K517" s="17"/>
      <c r="L517" s="12"/>
      <c r="M517" s="12"/>
      <c r="N517" s="12"/>
      <c r="O517" s="18" t="str">
        <f>IFERROR(IF(ISBLANK(I517), NA(), I517) * IF(ISBLANK(K517), NA(), K517), "-")</f>
        <v>0</v>
      </c>
    </row>
    <row r="518" spans="1:15" customHeight="1" ht="54">
      <c r="B518" s="13" t="str">
        <f>IF(ISBLANK(E518), IF(NOT(AND(ISBLANK($K518), ISBLANK($L518), ISBLANK($M518), ISBLANK($N518))), "Error: Please provide a value in the '#' column", "-"), IFERROR("Error: Missing value for '" &amp; INDIRECT(ADDRESS(5, (11 + MATCH(TRUE, INDEX(ISBLANK(K518:N518), 0, 0), 0) - 1))) &amp; "' in cell " &amp; ADDRESS(ROW(), (11 + MATCH(TRUE, INDEX(ISBLANK(K518:N518), 0, 0), 0) - 1), 4), "Success: All values provided"))</f>
        <v>0</v>
      </c>
      <c r="C518" s="14" t="s">
        <v>220</v>
      </c>
      <c r="D518" s="15" t="s">
        <v>220</v>
      </c>
      <c r="E518" s="12"/>
      <c r="F518" s="16" t="str">
        <f>IF(E518 ="", "", VLOOKUP(E518, 'Primary Responses'!$E$7:J$130, 2, FALSE))</f>
        <v>0</v>
      </c>
      <c r="G518" s="14" t="str">
        <f>IF(E518 ="", "", VLOOKUP(E518, 'Primary Responses'!$E$7:J$130, 3, FALSE))</f>
        <v>0</v>
      </c>
      <c r="H518" s="14" t="str">
        <f>IF(E518 ="", "", VLOOKUP(E518, 'Primary Responses'!$E$7:J$130, 4, FALSE))</f>
        <v>0</v>
      </c>
      <c r="I518" s="14" t="str">
        <f>IF(E518 ="", "", VLOOKUP(E518, 'Primary Responses'!$E$7:J$130, 5, FALSE))</f>
        <v>0</v>
      </c>
      <c r="J518" s="14" t="str">
        <f>IF(E518 ="", "", VLOOKUP(E518, 'Primary Responses'!$E$7:J$130, 6, FALSE))</f>
        <v>0</v>
      </c>
      <c r="K518" s="17"/>
      <c r="L518" s="12"/>
      <c r="M518" s="12"/>
      <c r="N518" s="12"/>
      <c r="O518" s="18" t="str">
        <f>IFERROR(IF(ISBLANK(I518), NA(), I518) * IF(ISBLANK(K518), NA(), K518), "-")</f>
        <v>0</v>
      </c>
    </row>
    <row r="519" spans="1:15" customHeight="1" ht="54">
      <c r="B519" s="13" t="str">
        <f>IF(ISBLANK(E519), IF(NOT(AND(ISBLANK($K519), ISBLANK($L519), ISBLANK($M519), ISBLANK($N519))), "Error: Please provide a value in the '#' column", "-"), IFERROR("Error: Missing value for '" &amp; INDIRECT(ADDRESS(5, (11 + MATCH(TRUE, INDEX(ISBLANK(K519:N519), 0, 0), 0) - 1))) &amp; "' in cell " &amp; ADDRESS(ROW(), (11 + MATCH(TRUE, INDEX(ISBLANK(K519:N519), 0, 0), 0) - 1), 4), "Success: All values provided"))</f>
        <v>0</v>
      </c>
      <c r="C519" s="14" t="s">
        <v>220</v>
      </c>
      <c r="D519" s="15" t="s">
        <v>220</v>
      </c>
      <c r="E519" s="12"/>
      <c r="F519" s="16" t="str">
        <f>IF(E519 ="", "", VLOOKUP(E519, 'Primary Responses'!$E$7:J$130, 2, FALSE))</f>
        <v>0</v>
      </c>
      <c r="G519" s="14" t="str">
        <f>IF(E519 ="", "", VLOOKUP(E519, 'Primary Responses'!$E$7:J$130, 3, FALSE))</f>
        <v>0</v>
      </c>
      <c r="H519" s="14" t="str">
        <f>IF(E519 ="", "", VLOOKUP(E519, 'Primary Responses'!$E$7:J$130, 4, FALSE))</f>
        <v>0</v>
      </c>
      <c r="I519" s="14" t="str">
        <f>IF(E519 ="", "", VLOOKUP(E519, 'Primary Responses'!$E$7:J$130, 5, FALSE))</f>
        <v>0</v>
      </c>
      <c r="J519" s="14" t="str">
        <f>IF(E519 ="", "", VLOOKUP(E519, 'Primary Responses'!$E$7:J$130, 6, FALSE))</f>
        <v>0</v>
      </c>
      <c r="K519" s="17"/>
      <c r="L519" s="12"/>
      <c r="M519" s="12"/>
      <c r="N519" s="12"/>
      <c r="O519" s="18" t="str">
        <f>IFERROR(IF(ISBLANK(I519), NA(), I519) * IF(ISBLANK(K519), NA(), K519), "-")</f>
        <v>0</v>
      </c>
    </row>
    <row r="520" spans="1:15" customHeight="1" ht="54">
      <c r="B520" s="13" t="str">
        <f>IF(ISBLANK(E520), IF(NOT(AND(ISBLANK($K520), ISBLANK($L520), ISBLANK($M520), ISBLANK($N520))), "Error: Please provide a value in the '#' column", "-"), IFERROR("Error: Missing value for '" &amp; INDIRECT(ADDRESS(5, (11 + MATCH(TRUE, INDEX(ISBLANK(K520:N520), 0, 0), 0) - 1))) &amp; "' in cell " &amp; ADDRESS(ROW(), (11 + MATCH(TRUE, INDEX(ISBLANK(K520:N520), 0, 0), 0) - 1), 4), "Success: All values provided"))</f>
        <v>0</v>
      </c>
      <c r="C520" s="14" t="s">
        <v>220</v>
      </c>
      <c r="D520" s="15" t="s">
        <v>220</v>
      </c>
      <c r="E520" s="12"/>
      <c r="F520" s="16" t="str">
        <f>IF(E520 ="", "", VLOOKUP(E520, 'Primary Responses'!$E$7:J$130, 2, FALSE))</f>
        <v>0</v>
      </c>
      <c r="G520" s="14" t="str">
        <f>IF(E520 ="", "", VLOOKUP(E520, 'Primary Responses'!$E$7:J$130, 3, FALSE))</f>
        <v>0</v>
      </c>
      <c r="H520" s="14" t="str">
        <f>IF(E520 ="", "", VLOOKUP(E520, 'Primary Responses'!$E$7:J$130, 4, FALSE))</f>
        <v>0</v>
      </c>
      <c r="I520" s="14" t="str">
        <f>IF(E520 ="", "", VLOOKUP(E520, 'Primary Responses'!$E$7:J$130, 5, FALSE))</f>
        <v>0</v>
      </c>
      <c r="J520" s="14" t="str">
        <f>IF(E520 ="", "", VLOOKUP(E520, 'Primary Responses'!$E$7:J$130, 6, FALSE))</f>
        <v>0</v>
      </c>
      <c r="K520" s="17"/>
      <c r="L520" s="12"/>
      <c r="M520" s="12"/>
      <c r="N520" s="12"/>
      <c r="O520" s="18" t="str">
        <f>IFERROR(IF(ISBLANK(I520), NA(), I520) * IF(ISBLANK(K520), NA(), K520), "-")</f>
        <v>0</v>
      </c>
    </row>
    <row r="521" spans="1:15" customHeight="1" ht="54">
      <c r="B521" s="13" t="str">
        <f>IF(ISBLANK(E521), IF(NOT(AND(ISBLANK($K521), ISBLANK($L521), ISBLANK($M521), ISBLANK($N521))), "Error: Please provide a value in the '#' column", "-"), IFERROR("Error: Missing value for '" &amp; INDIRECT(ADDRESS(5, (11 + MATCH(TRUE, INDEX(ISBLANK(K521:N521), 0, 0), 0) - 1))) &amp; "' in cell " &amp; ADDRESS(ROW(), (11 + MATCH(TRUE, INDEX(ISBLANK(K521:N521), 0, 0), 0) - 1), 4), "Success: All values provided"))</f>
        <v>0</v>
      </c>
      <c r="C521" s="14" t="s">
        <v>220</v>
      </c>
      <c r="D521" s="15" t="s">
        <v>220</v>
      </c>
      <c r="E521" s="12"/>
      <c r="F521" s="16" t="str">
        <f>IF(E521 ="", "", VLOOKUP(E521, 'Primary Responses'!$E$7:J$130, 2, FALSE))</f>
        <v>0</v>
      </c>
      <c r="G521" s="14" t="str">
        <f>IF(E521 ="", "", VLOOKUP(E521, 'Primary Responses'!$E$7:J$130, 3, FALSE))</f>
        <v>0</v>
      </c>
      <c r="H521" s="14" t="str">
        <f>IF(E521 ="", "", VLOOKUP(E521, 'Primary Responses'!$E$7:J$130, 4, FALSE))</f>
        <v>0</v>
      </c>
      <c r="I521" s="14" t="str">
        <f>IF(E521 ="", "", VLOOKUP(E521, 'Primary Responses'!$E$7:J$130, 5, FALSE))</f>
        <v>0</v>
      </c>
      <c r="J521" s="14" t="str">
        <f>IF(E521 ="", "", VLOOKUP(E521, 'Primary Responses'!$E$7:J$130, 6, FALSE))</f>
        <v>0</v>
      </c>
      <c r="K521" s="17"/>
      <c r="L521" s="12"/>
      <c r="M521" s="12"/>
      <c r="N521" s="12"/>
      <c r="O521" s="18" t="str">
        <f>IFERROR(IF(ISBLANK(I521), NA(), I521) * IF(ISBLANK(K521), NA(), K521), "-")</f>
        <v>0</v>
      </c>
    </row>
    <row r="522" spans="1:15" customHeight="1" ht="54">
      <c r="B522" s="13" t="str">
        <f>IF(ISBLANK(E522), IF(NOT(AND(ISBLANK($K522), ISBLANK($L522), ISBLANK($M522), ISBLANK($N522))), "Error: Please provide a value in the '#' column", "-"), IFERROR("Error: Missing value for '" &amp; INDIRECT(ADDRESS(5, (11 + MATCH(TRUE, INDEX(ISBLANK(K522:N522), 0, 0), 0) - 1))) &amp; "' in cell " &amp; ADDRESS(ROW(), (11 + MATCH(TRUE, INDEX(ISBLANK(K522:N522), 0, 0), 0) - 1), 4), "Success: All values provided"))</f>
        <v>0</v>
      </c>
      <c r="C522" s="14" t="s">
        <v>220</v>
      </c>
      <c r="D522" s="15" t="s">
        <v>220</v>
      </c>
      <c r="E522" s="12"/>
      <c r="F522" s="16" t="str">
        <f>IF(E522 ="", "", VLOOKUP(E522, 'Primary Responses'!$E$7:J$130, 2, FALSE))</f>
        <v>0</v>
      </c>
      <c r="G522" s="14" t="str">
        <f>IF(E522 ="", "", VLOOKUP(E522, 'Primary Responses'!$E$7:J$130, 3, FALSE))</f>
        <v>0</v>
      </c>
      <c r="H522" s="14" t="str">
        <f>IF(E522 ="", "", VLOOKUP(E522, 'Primary Responses'!$E$7:J$130, 4, FALSE))</f>
        <v>0</v>
      </c>
      <c r="I522" s="14" t="str">
        <f>IF(E522 ="", "", VLOOKUP(E522, 'Primary Responses'!$E$7:J$130, 5, FALSE))</f>
        <v>0</v>
      </c>
      <c r="J522" s="14" t="str">
        <f>IF(E522 ="", "", VLOOKUP(E522, 'Primary Responses'!$E$7:J$130, 6, FALSE))</f>
        <v>0</v>
      </c>
      <c r="K522" s="17"/>
      <c r="L522" s="12"/>
      <c r="M522" s="12"/>
      <c r="N522" s="12"/>
      <c r="O522" s="18" t="str">
        <f>IFERROR(IF(ISBLANK(I522), NA(), I522) * IF(ISBLANK(K522), NA(), K522), "-")</f>
        <v>0</v>
      </c>
    </row>
    <row r="523" spans="1:15" customHeight="1" ht="54">
      <c r="B523" s="13" t="str">
        <f>IF(ISBLANK(E523), IF(NOT(AND(ISBLANK($K523), ISBLANK($L523), ISBLANK($M523), ISBLANK($N523))), "Error: Please provide a value in the '#' column", "-"), IFERROR("Error: Missing value for '" &amp; INDIRECT(ADDRESS(5, (11 + MATCH(TRUE, INDEX(ISBLANK(K523:N523), 0, 0), 0) - 1))) &amp; "' in cell " &amp; ADDRESS(ROW(), (11 + MATCH(TRUE, INDEX(ISBLANK(K523:N523), 0, 0), 0) - 1), 4), "Success: All values provided"))</f>
        <v>0</v>
      </c>
      <c r="C523" s="14" t="s">
        <v>220</v>
      </c>
      <c r="D523" s="15" t="s">
        <v>220</v>
      </c>
      <c r="E523" s="12"/>
      <c r="F523" s="16" t="str">
        <f>IF(E523 ="", "", VLOOKUP(E523, 'Primary Responses'!$E$7:J$130, 2, FALSE))</f>
        <v>0</v>
      </c>
      <c r="G523" s="14" t="str">
        <f>IF(E523 ="", "", VLOOKUP(E523, 'Primary Responses'!$E$7:J$130, 3, FALSE))</f>
        <v>0</v>
      </c>
      <c r="H523" s="14" t="str">
        <f>IF(E523 ="", "", VLOOKUP(E523, 'Primary Responses'!$E$7:J$130, 4, FALSE))</f>
        <v>0</v>
      </c>
      <c r="I523" s="14" t="str">
        <f>IF(E523 ="", "", VLOOKUP(E523, 'Primary Responses'!$E$7:J$130, 5, FALSE))</f>
        <v>0</v>
      </c>
      <c r="J523" s="14" t="str">
        <f>IF(E523 ="", "", VLOOKUP(E523, 'Primary Responses'!$E$7:J$130, 6, FALSE))</f>
        <v>0</v>
      </c>
      <c r="K523" s="17"/>
      <c r="L523" s="12"/>
      <c r="M523" s="12"/>
      <c r="N523" s="12"/>
      <c r="O523" s="18" t="str">
        <f>IFERROR(IF(ISBLANK(I523), NA(), I523) * IF(ISBLANK(K523), NA(), K523), "-")</f>
        <v>0</v>
      </c>
    </row>
    <row r="524" spans="1:15" customHeight="1" ht="54">
      <c r="B524" s="13" t="str">
        <f>IF(ISBLANK(E524), IF(NOT(AND(ISBLANK($K524), ISBLANK($L524), ISBLANK($M524), ISBLANK($N524))), "Error: Please provide a value in the '#' column", "-"), IFERROR("Error: Missing value for '" &amp; INDIRECT(ADDRESS(5, (11 + MATCH(TRUE, INDEX(ISBLANK(K524:N524), 0, 0), 0) - 1))) &amp; "' in cell " &amp; ADDRESS(ROW(), (11 + MATCH(TRUE, INDEX(ISBLANK(K524:N524), 0, 0), 0) - 1), 4), "Success: All values provided"))</f>
        <v>0</v>
      </c>
      <c r="C524" s="14" t="s">
        <v>220</v>
      </c>
      <c r="D524" s="15" t="s">
        <v>220</v>
      </c>
      <c r="E524" s="12"/>
      <c r="F524" s="16" t="str">
        <f>IF(E524 ="", "", VLOOKUP(E524, 'Primary Responses'!$E$7:J$130, 2, FALSE))</f>
        <v>0</v>
      </c>
      <c r="G524" s="14" t="str">
        <f>IF(E524 ="", "", VLOOKUP(E524, 'Primary Responses'!$E$7:J$130, 3, FALSE))</f>
        <v>0</v>
      </c>
      <c r="H524" s="14" t="str">
        <f>IF(E524 ="", "", VLOOKUP(E524, 'Primary Responses'!$E$7:J$130, 4, FALSE))</f>
        <v>0</v>
      </c>
      <c r="I524" s="14" t="str">
        <f>IF(E524 ="", "", VLOOKUP(E524, 'Primary Responses'!$E$7:J$130, 5, FALSE))</f>
        <v>0</v>
      </c>
      <c r="J524" s="14" t="str">
        <f>IF(E524 ="", "", VLOOKUP(E524, 'Primary Responses'!$E$7:J$130, 6, FALSE))</f>
        <v>0</v>
      </c>
      <c r="K524" s="17"/>
      <c r="L524" s="12"/>
      <c r="M524" s="12"/>
      <c r="N524" s="12"/>
      <c r="O524" s="18" t="str">
        <f>IFERROR(IF(ISBLANK(I524), NA(), I524) * IF(ISBLANK(K524), NA(), K524), "-")</f>
        <v>0</v>
      </c>
    </row>
    <row r="525" spans="1:15" customHeight="1" ht="54">
      <c r="B525" s="13" t="str">
        <f>IF(ISBLANK(E525), IF(NOT(AND(ISBLANK($K525), ISBLANK($L525), ISBLANK($M525), ISBLANK($N525))), "Error: Please provide a value in the '#' column", "-"), IFERROR("Error: Missing value for '" &amp; INDIRECT(ADDRESS(5, (11 + MATCH(TRUE, INDEX(ISBLANK(K525:N525), 0, 0), 0) - 1))) &amp; "' in cell " &amp; ADDRESS(ROW(), (11 + MATCH(TRUE, INDEX(ISBLANK(K525:N525), 0, 0), 0) - 1), 4), "Success: All values provided"))</f>
        <v>0</v>
      </c>
      <c r="C525" s="14" t="s">
        <v>220</v>
      </c>
      <c r="D525" s="15" t="s">
        <v>220</v>
      </c>
      <c r="E525" s="12"/>
      <c r="F525" s="16" t="str">
        <f>IF(E525 ="", "", VLOOKUP(E525, 'Primary Responses'!$E$7:J$130, 2, FALSE))</f>
        <v>0</v>
      </c>
      <c r="G525" s="14" t="str">
        <f>IF(E525 ="", "", VLOOKUP(E525, 'Primary Responses'!$E$7:J$130, 3, FALSE))</f>
        <v>0</v>
      </c>
      <c r="H525" s="14" t="str">
        <f>IF(E525 ="", "", VLOOKUP(E525, 'Primary Responses'!$E$7:J$130, 4, FALSE))</f>
        <v>0</v>
      </c>
      <c r="I525" s="14" t="str">
        <f>IF(E525 ="", "", VLOOKUP(E525, 'Primary Responses'!$E$7:J$130, 5, FALSE))</f>
        <v>0</v>
      </c>
      <c r="J525" s="14" t="str">
        <f>IF(E525 ="", "", VLOOKUP(E525, 'Primary Responses'!$E$7:J$130, 6, FALSE))</f>
        <v>0</v>
      </c>
      <c r="K525" s="17"/>
      <c r="L525" s="12"/>
      <c r="M525" s="12"/>
      <c r="N525" s="12"/>
      <c r="O525" s="18" t="str">
        <f>IFERROR(IF(ISBLANK(I525), NA(), I525) * IF(ISBLANK(K525), NA(), K525), "-")</f>
        <v>0</v>
      </c>
    </row>
    <row r="526" spans="1:15" customHeight="1" ht="54">
      <c r="B526" s="13" t="str">
        <f>IF(ISBLANK(E526), IF(NOT(AND(ISBLANK($K526), ISBLANK($L526), ISBLANK($M526), ISBLANK($N526))), "Error: Please provide a value in the '#' column", "-"), IFERROR("Error: Missing value for '" &amp; INDIRECT(ADDRESS(5, (11 + MATCH(TRUE, INDEX(ISBLANK(K526:N526), 0, 0), 0) - 1))) &amp; "' in cell " &amp; ADDRESS(ROW(), (11 + MATCH(TRUE, INDEX(ISBLANK(K526:N526), 0, 0), 0) - 1), 4), "Success: All values provided"))</f>
        <v>0</v>
      </c>
      <c r="C526" s="14" t="s">
        <v>220</v>
      </c>
      <c r="D526" s="15" t="s">
        <v>220</v>
      </c>
      <c r="E526" s="12"/>
      <c r="F526" s="16" t="str">
        <f>IF(E526 ="", "", VLOOKUP(E526, 'Primary Responses'!$E$7:J$130, 2, FALSE))</f>
        <v>0</v>
      </c>
      <c r="G526" s="14" t="str">
        <f>IF(E526 ="", "", VLOOKUP(E526, 'Primary Responses'!$E$7:J$130, 3, FALSE))</f>
        <v>0</v>
      </c>
      <c r="H526" s="14" t="str">
        <f>IF(E526 ="", "", VLOOKUP(E526, 'Primary Responses'!$E$7:J$130, 4, FALSE))</f>
        <v>0</v>
      </c>
      <c r="I526" s="14" t="str">
        <f>IF(E526 ="", "", VLOOKUP(E526, 'Primary Responses'!$E$7:J$130, 5, FALSE))</f>
        <v>0</v>
      </c>
      <c r="J526" s="14" t="str">
        <f>IF(E526 ="", "", VLOOKUP(E526, 'Primary Responses'!$E$7:J$130, 6, FALSE))</f>
        <v>0</v>
      </c>
      <c r="K526" s="17"/>
      <c r="L526" s="12"/>
      <c r="M526" s="12"/>
      <c r="N526" s="12"/>
      <c r="O526" s="18" t="str">
        <f>IFERROR(IF(ISBLANK(I526), NA(), I526) * IF(ISBLANK(K526), NA(), K526), "-")</f>
        <v>0</v>
      </c>
    </row>
    <row r="527" spans="1:15" customHeight="1" ht="54">
      <c r="B527" s="13" t="str">
        <f>IF(ISBLANK(E527), IF(NOT(AND(ISBLANK($K527), ISBLANK($L527), ISBLANK($M527), ISBLANK($N527))), "Error: Please provide a value in the '#' column", "-"), IFERROR("Error: Missing value for '" &amp; INDIRECT(ADDRESS(5, (11 + MATCH(TRUE, INDEX(ISBLANK(K527:N527), 0, 0), 0) - 1))) &amp; "' in cell " &amp; ADDRESS(ROW(), (11 + MATCH(TRUE, INDEX(ISBLANK(K527:N527), 0, 0), 0) - 1), 4), "Success: All values provided"))</f>
        <v>0</v>
      </c>
      <c r="C527" s="14" t="s">
        <v>220</v>
      </c>
      <c r="D527" s="15" t="s">
        <v>220</v>
      </c>
      <c r="E527" s="12"/>
      <c r="F527" s="16" t="str">
        <f>IF(E527 ="", "", VLOOKUP(E527, 'Primary Responses'!$E$7:J$130, 2, FALSE))</f>
        <v>0</v>
      </c>
      <c r="G527" s="14" t="str">
        <f>IF(E527 ="", "", VLOOKUP(E527, 'Primary Responses'!$E$7:J$130, 3, FALSE))</f>
        <v>0</v>
      </c>
      <c r="H527" s="14" t="str">
        <f>IF(E527 ="", "", VLOOKUP(E527, 'Primary Responses'!$E$7:J$130, 4, FALSE))</f>
        <v>0</v>
      </c>
      <c r="I527" s="14" t="str">
        <f>IF(E527 ="", "", VLOOKUP(E527, 'Primary Responses'!$E$7:J$130, 5, FALSE))</f>
        <v>0</v>
      </c>
      <c r="J527" s="14" t="str">
        <f>IF(E527 ="", "", VLOOKUP(E527, 'Primary Responses'!$E$7:J$130, 6, FALSE))</f>
        <v>0</v>
      </c>
      <c r="K527" s="17"/>
      <c r="L527" s="12"/>
      <c r="M527" s="12"/>
      <c r="N527" s="12"/>
      <c r="O527" s="18" t="str">
        <f>IFERROR(IF(ISBLANK(I527), NA(), I527) * IF(ISBLANK(K527), NA(), K527), "-")</f>
        <v>0</v>
      </c>
    </row>
    <row r="528" spans="1:15" customHeight="1" ht="54">
      <c r="B528" s="13" t="str">
        <f>IF(ISBLANK(E528), IF(NOT(AND(ISBLANK($K528), ISBLANK($L528), ISBLANK($M528), ISBLANK($N528))), "Error: Please provide a value in the '#' column", "-"), IFERROR("Error: Missing value for '" &amp; INDIRECT(ADDRESS(5, (11 + MATCH(TRUE, INDEX(ISBLANK(K528:N528), 0, 0), 0) - 1))) &amp; "' in cell " &amp; ADDRESS(ROW(), (11 + MATCH(TRUE, INDEX(ISBLANK(K528:N528), 0, 0), 0) - 1), 4), "Success: All values provided"))</f>
        <v>0</v>
      </c>
      <c r="C528" s="14" t="s">
        <v>220</v>
      </c>
      <c r="D528" s="15" t="s">
        <v>220</v>
      </c>
      <c r="E528" s="12"/>
      <c r="F528" s="16" t="str">
        <f>IF(E528 ="", "", VLOOKUP(E528, 'Primary Responses'!$E$7:J$130, 2, FALSE))</f>
        <v>0</v>
      </c>
      <c r="G528" s="14" t="str">
        <f>IF(E528 ="", "", VLOOKUP(E528, 'Primary Responses'!$E$7:J$130, 3, FALSE))</f>
        <v>0</v>
      </c>
      <c r="H528" s="14" t="str">
        <f>IF(E528 ="", "", VLOOKUP(E528, 'Primary Responses'!$E$7:J$130, 4, FALSE))</f>
        <v>0</v>
      </c>
      <c r="I528" s="14" t="str">
        <f>IF(E528 ="", "", VLOOKUP(E528, 'Primary Responses'!$E$7:J$130, 5, FALSE))</f>
        <v>0</v>
      </c>
      <c r="J528" s="14" t="str">
        <f>IF(E528 ="", "", VLOOKUP(E528, 'Primary Responses'!$E$7:J$130, 6, FALSE))</f>
        <v>0</v>
      </c>
      <c r="K528" s="17"/>
      <c r="L528" s="12"/>
      <c r="M528" s="12"/>
      <c r="N528" s="12"/>
      <c r="O528" s="18" t="str">
        <f>IFERROR(IF(ISBLANK(I528), NA(), I528) * IF(ISBLANK(K528), NA(), K528), "-")</f>
        <v>0</v>
      </c>
    </row>
    <row r="529" spans="1:15" customHeight="1" ht="54">
      <c r="B529" s="13" t="str">
        <f>IF(ISBLANK(E529), IF(NOT(AND(ISBLANK($K529), ISBLANK($L529), ISBLANK($M529), ISBLANK($N529))), "Error: Please provide a value in the '#' column", "-"), IFERROR("Error: Missing value for '" &amp; INDIRECT(ADDRESS(5, (11 + MATCH(TRUE, INDEX(ISBLANK(K529:N529), 0, 0), 0) - 1))) &amp; "' in cell " &amp; ADDRESS(ROW(), (11 + MATCH(TRUE, INDEX(ISBLANK(K529:N529), 0, 0), 0) - 1), 4), "Success: All values provided"))</f>
        <v>0</v>
      </c>
      <c r="C529" s="14" t="s">
        <v>220</v>
      </c>
      <c r="D529" s="15" t="s">
        <v>220</v>
      </c>
      <c r="E529" s="12"/>
      <c r="F529" s="16" t="str">
        <f>IF(E529 ="", "", VLOOKUP(E529, 'Primary Responses'!$E$7:J$130, 2, FALSE))</f>
        <v>0</v>
      </c>
      <c r="G529" s="14" t="str">
        <f>IF(E529 ="", "", VLOOKUP(E529, 'Primary Responses'!$E$7:J$130, 3, FALSE))</f>
        <v>0</v>
      </c>
      <c r="H529" s="14" t="str">
        <f>IF(E529 ="", "", VLOOKUP(E529, 'Primary Responses'!$E$7:J$130, 4, FALSE))</f>
        <v>0</v>
      </c>
      <c r="I529" s="14" t="str">
        <f>IF(E529 ="", "", VLOOKUP(E529, 'Primary Responses'!$E$7:J$130, 5, FALSE))</f>
        <v>0</v>
      </c>
      <c r="J529" s="14" t="str">
        <f>IF(E529 ="", "", VLOOKUP(E529, 'Primary Responses'!$E$7:J$130, 6, FALSE))</f>
        <v>0</v>
      </c>
      <c r="K529" s="17"/>
      <c r="L529" s="12"/>
      <c r="M529" s="12"/>
      <c r="N529" s="12"/>
      <c r="O529" s="18" t="str">
        <f>IFERROR(IF(ISBLANK(I529), NA(), I529) * IF(ISBLANK(K529), NA(), K529), "-")</f>
        <v>0</v>
      </c>
    </row>
    <row r="530" spans="1:15" customHeight="1" ht="54">
      <c r="B530" s="13" t="str">
        <f>IF(ISBLANK(E530), IF(NOT(AND(ISBLANK($K530), ISBLANK($L530), ISBLANK($M530), ISBLANK($N530))), "Error: Please provide a value in the '#' column", "-"), IFERROR("Error: Missing value for '" &amp; INDIRECT(ADDRESS(5, (11 + MATCH(TRUE, INDEX(ISBLANK(K530:N530), 0, 0), 0) - 1))) &amp; "' in cell " &amp; ADDRESS(ROW(), (11 + MATCH(TRUE, INDEX(ISBLANK(K530:N530), 0, 0), 0) - 1), 4), "Success: All values provided"))</f>
        <v>0</v>
      </c>
      <c r="C530" s="14" t="s">
        <v>220</v>
      </c>
      <c r="D530" s="15" t="s">
        <v>220</v>
      </c>
      <c r="E530" s="12"/>
      <c r="F530" s="16" t="str">
        <f>IF(E530 ="", "", VLOOKUP(E530, 'Primary Responses'!$E$7:J$130, 2, FALSE))</f>
        <v>0</v>
      </c>
      <c r="G530" s="14" t="str">
        <f>IF(E530 ="", "", VLOOKUP(E530, 'Primary Responses'!$E$7:J$130, 3, FALSE))</f>
        <v>0</v>
      </c>
      <c r="H530" s="14" t="str">
        <f>IF(E530 ="", "", VLOOKUP(E530, 'Primary Responses'!$E$7:J$130, 4, FALSE))</f>
        <v>0</v>
      </c>
      <c r="I530" s="14" t="str">
        <f>IF(E530 ="", "", VLOOKUP(E530, 'Primary Responses'!$E$7:J$130, 5, FALSE))</f>
        <v>0</v>
      </c>
      <c r="J530" s="14" t="str">
        <f>IF(E530 ="", "", VLOOKUP(E530, 'Primary Responses'!$E$7:J$130, 6, FALSE))</f>
        <v>0</v>
      </c>
      <c r="K530" s="17"/>
      <c r="L530" s="12"/>
      <c r="M530" s="12"/>
      <c r="N530" s="12"/>
      <c r="O530" s="18" t="str">
        <f>IFERROR(IF(ISBLANK(I530), NA(), I530) * IF(ISBLANK(K530), NA(), K530), "-")</f>
        <v>0</v>
      </c>
    </row>
    <row r="531" spans="1:15" customHeight="1" ht="54">
      <c r="B531" s="13" t="str">
        <f>IF(ISBLANK(E531), IF(NOT(AND(ISBLANK($K531), ISBLANK($L531), ISBLANK($M531), ISBLANK($N531))), "Error: Please provide a value in the '#' column", "-"), IFERROR("Error: Missing value for '" &amp; INDIRECT(ADDRESS(5, (11 + MATCH(TRUE, INDEX(ISBLANK(K531:N531), 0, 0), 0) - 1))) &amp; "' in cell " &amp; ADDRESS(ROW(), (11 + MATCH(TRUE, INDEX(ISBLANK(K531:N531), 0, 0), 0) - 1), 4), "Success: All values provided"))</f>
        <v>0</v>
      </c>
      <c r="C531" s="14" t="s">
        <v>220</v>
      </c>
      <c r="D531" s="15" t="s">
        <v>220</v>
      </c>
      <c r="E531" s="12"/>
      <c r="F531" s="16" t="str">
        <f>IF(E531 ="", "", VLOOKUP(E531, 'Primary Responses'!$E$7:J$130, 2, FALSE))</f>
        <v>0</v>
      </c>
      <c r="G531" s="14" t="str">
        <f>IF(E531 ="", "", VLOOKUP(E531, 'Primary Responses'!$E$7:J$130, 3, FALSE))</f>
        <v>0</v>
      </c>
      <c r="H531" s="14" t="str">
        <f>IF(E531 ="", "", VLOOKUP(E531, 'Primary Responses'!$E$7:J$130, 4, FALSE))</f>
        <v>0</v>
      </c>
      <c r="I531" s="14" t="str">
        <f>IF(E531 ="", "", VLOOKUP(E531, 'Primary Responses'!$E$7:J$130, 5, FALSE))</f>
        <v>0</v>
      </c>
      <c r="J531" s="14" t="str">
        <f>IF(E531 ="", "", VLOOKUP(E531, 'Primary Responses'!$E$7:J$130, 6, FALSE))</f>
        <v>0</v>
      </c>
      <c r="K531" s="17"/>
      <c r="L531" s="12"/>
      <c r="M531" s="12"/>
      <c r="N531" s="12"/>
      <c r="O531" s="18" t="str">
        <f>IFERROR(IF(ISBLANK(I531), NA(), I531) * IF(ISBLANK(K531), NA(), K531), "-")</f>
        <v>0</v>
      </c>
    </row>
    <row r="532" spans="1:15" customHeight="1" ht="54">
      <c r="B532" s="13" t="str">
        <f>IF(ISBLANK(E532), IF(NOT(AND(ISBLANK($K532), ISBLANK($L532), ISBLANK($M532), ISBLANK($N532))), "Error: Please provide a value in the '#' column", "-"), IFERROR("Error: Missing value for '" &amp; INDIRECT(ADDRESS(5, (11 + MATCH(TRUE, INDEX(ISBLANK(K532:N532), 0, 0), 0) - 1))) &amp; "' in cell " &amp; ADDRESS(ROW(), (11 + MATCH(TRUE, INDEX(ISBLANK(K532:N532), 0, 0), 0) - 1), 4), "Success: All values provided"))</f>
        <v>0</v>
      </c>
      <c r="C532" s="14" t="s">
        <v>220</v>
      </c>
      <c r="D532" s="15" t="s">
        <v>220</v>
      </c>
      <c r="E532" s="12"/>
      <c r="F532" s="16" t="str">
        <f>IF(E532 ="", "", VLOOKUP(E532, 'Primary Responses'!$E$7:J$130, 2, FALSE))</f>
        <v>0</v>
      </c>
      <c r="G532" s="14" t="str">
        <f>IF(E532 ="", "", VLOOKUP(E532, 'Primary Responses'!$E$7:J$130, 3, FALSE))</f>
        <v>0</v>
      </c>
      <c r="H532" s="14" t="str">
        <f>IF(E532 ="", "", VLOOKUP(E532, 'Primary Responses'!$E$7:J$130, 4, FALSE))</f>
        <v>0</v>
      </c>
      <c r="I532" s="14" t="str">
        <f>IF(E532 ="", "", VLOOKUP(E532, 'Primary Responses'!$E$7:J$130, 5, FALSE))</f>
        <v>0</v>
      </c>
      <c r="J532" s="14" t="str">
        <f>IF(E532 ="", "", VLOOKUP(E532, 'Primary Responses'!$E$7:J$130, 6, FALSE))</f>
        <v>0</v>
      </c>
      <c r="K532" s="17"/>
      <c r="L532" s="12"/>
      <c r="M532" s="12"/>
      <c r="N532" s="12"/>
      <c r="O532" s="18" t="str">
        <f>IFERROR(IF(ISBLANK(I532), NA(), I532) * IF(ISBLANK(K532), NA(), K532), "-")</f>
        <v>0</v>
      </c>
    </row>
    <row r="533" spans="1:15" customHeight="1" ht="54">
      <c r="B533" s="13" t="str">
        <f>IF(ISBLANK(E533), IF(NOT(AND(ISBLANK($K533), ISBLANK($L533), ISBLANK($M533), ISBLANK($N533))), "Error: Please provide a value in the '#' column", "-"), IFERROR("Error: Missing value for '" &amp; INDIRECT(ADDRESS(5, (11 + MATCH(TRUE, INDEX(ISBLANK(K533:N533), 0, 0), 0) - 1))) &amp; "' in cell " &amp; ADDRESS(ROW(), (11 + MATCH(TRUE, INDEX(ISBLANK(K533:N533), 0, 0), 0) - 1), 4), "Success: All values provided"))</f>
        <v>0</v>
      </c>
      <c r="C533" s="14" t="s">
        <v>220</v>
      </c>
      <c r="D533" s="15" t="s">
        <v>220</v>
      </c>
      <c r="E533" s="12"/>
      <c r="F533" s="16" t="str">
        <f>IF(E533 ="", "", VLOOKUP(E533, 'Primary Responses'!$E$7:J$130, 2, FALSE))</f>
        <v>0</v>
      </c>
      <c r="G533" s="14" t="str">
        <f>IF(E533 ="", "", VLOOKUP(E533, 'Primary Responses'!$E$7:J$130, 3, FALSE))</f>
        <v>0</v>
      </c>
      <c r="H533" s="14" t="str">
        <f>IF(E533 ="", "", VLOOKUP(E533, 'Primary Responses'!$E$7:J$130, 4, FALSE))</f>
        <v>0</v>
      </c>
      <c r="I533" s="14" t="str">
        <f>IF(E533 ="", "", VLOOKUP(E533, 'Primary Responses'!$E$7:J$130, 5, FALSE))</f>
        <v>0</v>
      </c>
      <c r="J533" s="14" t="str">
        <f>IF(E533 ="", "", VLOOKUP(E533, 'Primary Responses'!$E$7:J$130, 6, FALSE))</f>
        <v>0</v>
      </c>
      <c r="K533" s="17"/>
      <c r="L533" s="12"/>
      <c r="M533" s="12"/>
      <c r="N533" s="12"/>
      <c r="O533" s="18" t="str">
        <f>IFERROR(IF(ISBLANK(I533), NA(), I533) * IF(ISBLANK(K533), NA(), K533), "-")</f>
        <v>0</v>
      </c>
    </row>
    <row r="534" spans="1:15" customHeight="1" ht="54">
      <c r="B534" s="13" t="str">
        <f>IF(ISBLANK(E534), IF(NOT(AND(ISBLANK($K534), ISBLANK($L534), ISBLANK($M534), ISBLANK($N534))), "Error: Please provide a value in the '#' column", "-"), IFERROR("Error: Missing value for '" &amp; INDIRECT(ADDRESS(5, (11 + MATCH(TRUE, INDEX(ISBLANK(K534:N534), 0, 0), 0) - 1))) &amp; "' in cell " &amp; ADDRESS(ROW(), (11 + MATCH(TRUE, INDEX(ISBLANK(K534:N534), 0, 0), 0) - 1), 4), "Success: All values provided"))</f>
        <v>0</v>
      </c>
      <c r="C534" s="14" t="s">
        <v>220</v>
      </c>
      <c r="D534" s="15" t="s">
        <v>220</v>
      </c>
      <c r="E534" s="12"/>
      <c r="F534" s="16" t="str">
        <f>IF(E534 ="", "", VLOOKUP(E534, 'Primary Responses'!$E$7:J$130, 2, FALSE))</f>
        <v>0</v>
      </c>
      <c r="G534" s="14" t="str">
        <f>IF(E534 ="", "", VLOOKUP(E534, 'Primary Responses'!$E$7:J$130, 3, FALSE))</f>
        <v>0</v>
      </c>
      <c r="H534" s="14" t="str">
        <f>IF(E534 ="", "", VLOOKUP(E534, 'Primary Responses'!$E$7:J$130, 4, FALSE))</f>
        <v>0</v>
      </c>
      <c r="I534" s="14" t="str">
        <f>IF(E534 ="", "", VLOOKUP(E534, 'Primary Responses'!$E$7:J$130, 5, FALSE))</f>
        <v>0</v>
      </c>
      <c r="J534" s="14" t="str">
        <f>IF(E534 ="", "", VLOOKUP(E534, 'Primary Responses'!$E$7:J$130, 6, FALSE))</f>
        <v>0</v>
      </c>
      <c r="K534" s="17"/>
      <c r="L534" s="12"/>
      <c r="M534" s="12"/>
      <c r="N534" s="12"/>
      <c r="O534" s="18" t="str">
        <f>IFERROR(IF(ISBLANK(I534), NA(), I534) * IF(ISBLANK(K534), NA(), K534), "-")</f>
        <v>0</v>
      </c>
    </row>
    <row r="535" spans="1:15" customHeight="1" ht="54">
      <c r="B535" s="13" t="str">
        <f>IF(ISBLANK(E535), IF(NOT(AND(ISBLANK($K535), ISBLANK($L535), ISBLANK($M535), ISBLANK($N535))), "Error: Please provide a value in the '#' column", "-"), IFERROR("Error: Missing value for '" &amp; INDIRECT(ADDRESS(5, (11 + MATCH(TRUE, INDEX(ISBLANK(K535:N535), 0, 0), 0) - 1))) &amp; "' in cell " &amp; ADDRESS(ROW(), (11 + MATCH(TRUE, INDEX(ISBLANK(K535:N535), 0, 0), 0) - 1), 4), "Success: All values provided"))</f>
        <v>0</v>
      </c>
      <c r="C535" s="14" t="s">
        <v>220</v>
      </c>
      <c r="D535" s="15" t="s">
        <v>220</v>
      </c>
      <c r="E535" s="12"/>
      <c r="F535" s="16" t="str">
        <f>IF(E535 ="", "", VLOOKUP(E535, 'Primary Responses'!$E$7:J$130, 2, FALSE))</f>
        <v>0</v>
      </c>
      <c r="G535" s="14" t="str">
        <f>IF(E535 ="", "", VLOOKUP(E535, 'Primary Responses'!$E$7:J$130, 3, FALSE))</f>
        <v>0</v>
      </c>
      <c r="H535" s="14" t="str">
        <f>IF(E535 ="", "", VLOOKUP(E535, 'Primary Responses'!$E$7:J$130, 4, FALSE))</f>
        <v>0</v>
      </c>
      <c r="I535" s="14" t="str">
        <f>IF(E535 ="", "", VLOOKUP(E535, 'Primary Responses'!$E$7:J$130, 5, FALSE))</f>
        <v>0</v>
      </c>
      <c r="J535" s="14" t="str">
        <f>IF(E535 ="", "", VLOOKUP(E535, 'Primary Responses'!$E$7:J$130, 6, FALSE))</f>
        <v>0</v>
      </c>
      <c r="K535" s="17"/>
      <c r="L535" s="12"/>
      <c r="M535" s="12"/>
      <c r="N535" s="12"/>
      <c r="O535" s="18" t="str">
        <f>IFERROR(IF(ISBLANK(I535), NA(), I535) * IF(ISBLANK(K535), NA(), K535), "-")</f>
        <v>0</v>
      </c>
    </row>
    <row r="536" spans="1:15" customHeight="1" ht="54">
      <c r="B536" s="13" t="str">
        <f>IF(ISBLANK(E536), IF(NOT(AND(ISBLANK($K536), ISBLANK($L536), ISBLANK($M536), ISBLANK($N536))), "Error: Please provide a value in the '#' column", "-"), IFERROR("Error: Missing value for '" &amp; INDIRECT(ADDRESS(5, (11 + MATCH(TRUE, INDEX(ISBLANK(K536:N536), 0, 0), 0) - 1))) &amp; "' in cell " &amp; ADDRESS(ROW(), (11 + MATCH(TRUE, INDEX(ISBLANK(K536:N536), 0, 0), 0) - 1), 4), "Success: All values provided"))</f>
        <v>0</v>
      </c>
      <c r="C536" s="14" t="s">
        <v>220</v>
      </c>
      <c r="D536" s="15" t="s">
        <v>220</v>
      </c>
      <c r="E536" s="12"/>
      <c r="F536" s="16" t="str">
        <f>IF(E536 ="", "", VLOOKUP(E536, 'Primary Responses'!$E$7:J$130, 2, FALSE))</f>
        <v>0</v>
      </c>
      <c r="G536" s="14" t="str">
        <f>IF(E536 ="", "", VLOOKUP(E536, 'Primary Responses'!$E$7:J$130, 3, FALSE))</f>
        <v>0</v>
      </c>
      <c r="H536" s="14" t="str">
        <f>IF(E536 ="", "", VLOOKUP(E536, 'Primary Responses'!$E$7:J$130, 4, FALSE))</f>
        <v>0</v>
      </c>
      <c r="I536" s="14" t="str">
        <f>IF(E536 ="", "", VLOOKUP(E536, 'Primary Responses'!$E$7:J$130, 5, FALSE))</f>
        <v>0</v>
      </c>
      <c r="J536" s="14" t="str">
        <f>IF(E536 ="", "", VLOOKUP(E536, 'Primary Responses'!$E$7:J$130, 6, FALSE))</f>
        <v>0</v>
      </c>
      <c r="K536" s="17"/>
      <c r="L536" s="12"/>
      <c r="M536" s="12"/>
      <c r="N536" s="12"/>
      <c r="O536" s="18" t="str">
        <f>IFERROR(IF(ISBLANK(I536), NA(), I536) * IF(ISBLANK(K536), NA(), K536), "-")</f>
        <v>0</v>
      </c>
    </row>
    <row r="537" spans="1:15" customHeight="1" ht="54">
      <c r="B537" s="13" t="str">
        <f>IF(ISBLANK(E537), IF(NOT(AND(ISBLANK($K537), ISBLANK($L537), ISBLANK($M537), ISBLANK($N537))), "Error: Please provide a value in the '#' column", "-"), IFERROR("Error: Missing value for '" &amp; INDIRECT(ADDRESS(5, (11 + MATCH(TRUE, INDEX(ISBLANK(K537:N537), 0, 0), 0) - 1))) &amp; "' in cell " &amp; ADDRESS(ROW(), (11 + MATCH(TRUE, INDEX(ISBLANK(K537:N537), 0, 0), 0) - 1), 4), "Success: All values provided"))</f>
        <v>0</v>
      </c>
      <c r="C537" s="14" t="s">
        <v>220</v>
      </c>
      <c r="D537" s="15" t="s">
        <v>220</v>
      </c>
      <c r="E537" s="12"/>
      <c r="F537" s="16" t="str">
        <f>IF(E537 ="", "", VLOOKUP(E537, 'Primary Responses'!$E$7:J$130, 2, FALSE))</f>
        <v>0</v>
      </c>
      <c r="G537" s="14" t="str">
        <f>IF(E537 ="", "", VLOOKUP(E537, 'Primary Responses'!$E$7:J$130, 3, FALSE))</f>
        <v>0</v>
      </c>
      <c r="H537" s="14" t="str">
        <f>IF(E537 ="", "", VLOOKUP(E537, 'Primary Responses'!$E$7:J$130, 4, FALSE))</f>
        <v>0</v>
      </c>
      <c r="I537" s="14" t="str">
        <f>IF(E537 ="", "", VLOOKUP(E537, 'Primary Responses'!$E$7:J$130, 5, FALSE))</f>
        <v>0</v>
      </c>
      <c r="J537" s="14" t="str">
        <f>IF(E537 ="", "", VLOOKUP(E537, 'Primary Responses'!$E$7:J$130, 6, FALSE))</f>
        <v>0</v>
      </c>
      <c r="K537" s="17"/>
      <c r="L537" s="12"/>
      <c r="M537" s="12"/>
      <c r="N537" s="12"/>
      <c r="O537" s="18" t="str">
        <f>IFERROR(IF(ISBLANK(I537), NA(), I537) * IF(ISBLANK(K537), NA(), K537), "-")</f>
        <v>0</v>
      </c>
    </row>
    <row r="538" spans="1:15" customHeight="1" ht="54">
      <c r="B538" s="13" t="str">
        <f>IF(ISBLANK(E538), IF(NOT(AND(ISBLANK($K538), ISBLANK($L538), ISBLANK($M538), ISBLANK($N538))), "Error: Please provide a value in the '#' column", "-"), IFERROR("Error: Missing value for '" &amp; INDIRECT(ADDRESS(5, (11 + MATCH(TRUE, INDEX(ISBLANK(K538:N538), 0, 0), 0) - 1))) &amp; "' in cell " &amp; ADDRESS(ROW(), (11 + MATCH(TRUE, INDEX(ISBLANK(K538:N538), 0, 0), 0) - 1), 4), "Success: All values provided"))</f>
        <v>0</v>
      </c>
      <c r="C538" s="14" t="s">
        <v>220</v>
      </c>
      <c r="D538" s="15" t="s">
        <v>220</v>
      </c>
      <c r="E538" s="12"/>
      <c r="F538" s="16" t="str">
        <f>IF(E538 ="", "", VLOOKUP(E538, 'Primary Responses'!$E$7:J$130, 2, FALSE))</f>
        <v>0</v>
      </c>
      <c r="G538" s="14" t="str">
        <f>IF(E538 ="", "", VLOOKUP(E538, 'Primary Responses'!$E$7:J$130, 3, FALSE))</f>
        <v>0</v>
      </c>
      <c r="H538" s="14" t="str">
        <f>IF(E538 ="", "", VLOOKUP(E538, 'Primary Responses'!$E$7:J$130, 4, FALSE))</f>
        <v>0</v>
      </c>
      <c r="I538" s="14" t="str">
        <f>IF(E538 ="", "", VLOOKUP(E538, 'Primary Responses'!$E$7:J$130, 5, FALSE))</f>
        <v>0</v>
      </c>
      <c r="J538" s="14" t="str">
        <f>IF(E538 ="", "", VLOOKUP(E538, 'Primary Responses'!$E$7:J$130, 6, FALSE))</f>
        <v>0</v>
      </c>
      <c r="K538" s="17"/>
      <c r="L538" s="12"/>
      <c r="M538" s="12"/>
      <c r="N538" s="12"/>
      <c r="O538" s="18" t="str">
        <f>IFERROR(IF(ISBLANK(I538), NA(), I538) * IF(ISBLANK(K538), NA(), K538), "-")</f>
        <v>0</v>
      </c>
    </row>
    <row r="539" spans="1:15" customHeight="1" ht="54">
      <c r="B539" s="13" t="str">
        <f>IF(ISBLANK(E539), IF(NOT(AND(ISBLANK($K539), ISBLANK($L539), ISBLANK($M539), ISBLANK($N539))), "Error: Please provide a value in the '#' column", "-"), IFERROR("Error: Missing value for '" &amp; INDIRECT(ADDRESS(5, (11 + MATCH(TRUE, INDEX(ISBLANK(K539:N539), 0, 0), 0) - 1))) &amp; "' in cell " &amp; ADDRESS(ROW(), (11 + MATCH(TRUE, INDEX(ISBLANK(K539:N539), 0, 0), 0) - 1), 4), "Success: All values provided"))</f>
        <v>0</v>
      </c>
      <c r="C539" s="14" t="s">
        <v>220</v>
      </c>
      <c r="D539" s="15" t="s">
        <v>220</v>
      </c>
      <c r="E539" s="12"/>
      <c r="F539" s="16" t="str">
        <f>IF(E539 ="", "", VLOOKUP(E539, 'Primary Responses'!$E$7:J$130, 2, FALSE))</f>
        <v>0</v>
      </c>
      <c r="G539" s="14" t="str">
        <f>IF(E539 ="", "", VLOOKUP(E539, 'Primary Responses'!$E$7:J$130, 3, FALSE))</f>
        <v>0</v>
      </c>
      <c r="H539" s="14" t="str">
        <f>IF(E539 ="", "", VLOOKUP(E539, 'Primary Responses'!$E$7:J$130, 4, FALSE))</f>
        <v>0</v>
      </c>
      <c r="I539" s="14" t="str">
        <f>IF(E539 ="", "", VLOOKUP(E539, 'Primary Responses'!$E$7:J$130, 5, FALSE))</f>
        <v>0</v>
      </c>
      <c r="J539" s="14" t="str">
        <f>IF(E539 ="", "", VLOOKUP(E539, 'Primary Responses'!$E$7:J$130, 6, FALSE))</f>
        <v>0</v>
      </c>
      <c r="K539" s="17"/>
      <c r="L539" s="12"/>
      <c r="M539" s="12"/>
      <c r="N539" s="12"/>
      <c r="O539" s="18" t="str">
        <f>IFERROR(IF(ISBLANK(I539), NA(), I539) * IF(ISBLANK(K539), NA(), K539), "-")</f>
        <v>0</v>
      </c>
    </row>
    <row r="540" spans="1:15" customHeight="1" ht="54">
      <c r="B540" s="13" t="str">
        <f>IF(ISBLANK(E540), IF(NOT(AND(ISBLANK($K540), ISBLANK($L540), ISBLANK($M540), ISBLANK($N540))), "Error: Please provide a value in the '#' column", "-"), IFERROR("Error: Missing value for '" &amp; INDIRECT(ADDRESS(5, (11 + MATCH(TRUE, INDEX(ISBLANK(K540:N540), 0, 0), 0) - 1))) &amp; "' in cell " &amp; ADDRESS(ROW(), (11 + MATCH(TRUE, INDEX(ISBLANK(K540:N540), 0, 0), 0) - 1), 4), "Success: All values provided"))</f>
        <v>0</v>
      </c>
      <c r="C540" s="14" t="s">
        <v>220</v>
      </c>
      <c r="D540" s="15" t="s">
        <v>220</v>
      </c>
      <c r="E540" s="12"/>
      <c r="F540" s="16" t="str">
        <f>IF(E540 ="", "", VLOOKUP(E540, 'Primary Responses'!$E$7:J$130, 2, FALSE))</f>
        <v>0</v>
      </c>
      <c r="G540" s="14" t="str">
        <f>IF(E540 ="", "", VLOOKUP(E540, 'Primary Responses'!$E$7:J$130, 3, FALSE))</f>
        <v>0</v>
      </c>
      <c r="H540" s="14" t="str">
        <f>IF(E540 ="", "", VLOOKUP(E540, 'Primary Responses'!$E$7:J$130, 4, FALSE))</f>
        <v>0</v>
      </c>
      <c r="I540" s="14" t="str">
        <f>IF(E540 ="", "", VLOOKUP(E540, 'Primary Responses'!$E$7:J$130, 5, FALSE))</f>
        <v>0</v>
      </c>
      <c r="J540" s="14" t="str">
        <f>IF(E540 ="", "", VLOOKUP(E540, 'Primary Responses'!$E$7:J$130, 6, FALSE))</f>
        <v>0</v>
      </c>
      <c r="K540" s="17"/>
      <c r="L540" s="12"/>
      <c r="M540" s="12"/>
      <c r="N540" s="12"/>
      <c r="O540" s="18" t="str">
        <f>IFERROR(IF(ISBLANK(I540), NA(), I540) * IF(ISBLANK(K540), NA(), K540), "-")</f>
        <v>0</v>
      </c>
    </row>
    <row r="541" spans="1:15" customHeight="1" ht="54">
      <c r="B541" s="13" t="str">
        <f>IF(ISBLANK(E541), IF(NOT(AND(ISBLANK($K541), ISBLANK($L541), ISBLANK($M541), ISBLANK($N541))), "Error: Please provide a value in the '#' column", "-"), IFERROR("Error: Missing value for '" &amp; INDIRECT(ADDRESS(5, (11 + MATCH(TRUE, INDEX(ISBLANK(K541:N541), 0, 0), 0) - 1))) &amp; "' in cell " &amp; ADDRESS(ROW(), (11 + MATCH(TRUE, INDEX(ISBLANK(K541:N541), 0, 0), 0) - 1), 4), "Success: All values provided"))</f>
        <v>0</v>
      </c>
      <c r="C541" s="14" t="s">
        <v>220</v>
      </c>
      <c r="D541" s="15" t="s">
        <v>220</v>
      </c>
      <c r="E541" s="12"/>
      <c r="F541" s="16" t="str">
        <f>IF(E541 ="", "", VLOOKUP(E541, 'Primary Responses'!$E$7:J$130, 2, FALSE))</f>
        <v>0</v>
      </c>
      <c r="G541" s="14" t="str">
        <f>IF(E541 ="", "", VLOOKUP(E541, 'Primary Responses'!$E$7:J$130, 3, FALSE))</f>
        <v>0</v>
      </c>
      <c r="H541" s="14" t="str">
        <f>IF(E541 ="", "", VLOOKUP(E541, 'Primary Responses'!$E$7:J$130, 4, FALSE))</f>
        <v>0</v>
      </c>
      <c r="I541" s="14" t="str">
        <f>IF(E541 ="", "", VLOOKUP(E541, 'Primary Responses'!$E$7:J$130, 5, FALSE))</f>
        <v>0</v>
      </c>
      <c r="J541" s="14" t="str">
        <f>IF(E541 ="", "", VLOOKUP(E541, 'Primary Responses'!$E$7:J$130, 6, FALSE))</f>
        <v>0</v>
      </c>
      <c r="K541" s="17"/>
      <c r="L541" s="12"/>
      <c r="M541" s="12"/>
      <c r="N541" s="12"/>
      <c r="O541" s="18" t="str">
        <f>IFERROR(IF(ISBLANK(I541), NA(), I541) * IF(ISBLANK(K541), NA(), K541), "-")</f>
        <v>0</v>
      </c>
    </row>
    <row r="542" spans="1:15" customHeight="1" ht="54">
      <c r="B542" s="13" t="str">
        <f>IF(ISBLANK(E542), IF(NOT(AND(ISBLANK($K542), ISBLANK($L542), ISBLANK($M542), ISBLANK($N542))), "Error: Please provide a value in the '#' column", "-"), IFERROR("Error: Missing value for '" &amp; INDIRECT(ADDRESS(5, (11 + MATCH(TRUE, INDEX(ISBLANK(K542:N542), 0, 0), 0) - 1))) &amp; "' in cell " &amp; ADDRESS(ROW(), (11 + MATCH(TRUE, INDEX(ISBLANK(K542:N542), 0, 0), 0) - 1), 4), "Success: All values provided"))</f>
        <v>0</v>
      </c>
      <c r="C542" s="14" t="s">
        <v>220</v>
      </c>
      <c r="D542" s="15" t="s">
        <v>220</v>
      </c>
      <c r="E542" s="12"/>
      <c r="F542" s="16" t="str">
        <f>IF(E542 ="", "", VLOOKUP(E542, 'Primary Responses'!$E$7:J$130, 2, FALSE))</f>
        <v>0</v>
      </c>
      <c r="G542" s="14" t="str">
        <f>IF(E542 ="", "", VLOOKUP(E542, 'Primary Responses'!$E$7:J$130, 3, FALSE))</f>
        <v>0</v>
      </c>
      <c r="H542" s="14" t="str">
        <f>IF(E542 ="", "", VLOOKUP(E542, 'Primary Responses'!$E$7:J$130, 4, FALSE))</f>
        <v>0</v>
      </c>
      <c r="I542" s="14" t="str">
        <f>IF(E542 ="", "", VLOOKUP(E542, 'Primary Responses'!$E$7:J$130, 5, FALSE))</f>
        <v>0</v>
      </c>
      <c r="J542" s="14" t="str">
        <f>IF(E542 ="", "", VLOOKUP(E542, 'Primary Responses'!$E$7:J$130, 6, FALSE))</f>
        <v>0</v>
      </c>
      <c r="K542" s="17"/>
      <c r="L542" s="12"/>
      <c r="M542" s="12"/>
      <c r="N542" s="12"/>
      <c r="O542" s="18" t="str">
        <f>IFERROR(IF(ISBLANK(I542), NA(), I542) * IF(ISBLANK(K542), NA(), K542), "-")</f>
        <v>0</v>
      </c>
    </row>
    <row r="543" spans="1:15" customHeight="1" ht="54">
      <c r="B543" s="13" t="str">
        <f>IF(ISBLANK(E543), IF(NOT(AND(ISBLANK($K543), ISBLANK($L543), ISBLANK($M543), ISBLANK($N543))), "Error: Please provide a value in the '#' column", "-"), IFERROR("Error: Missing value for '" &amp; INDIRECT(ADDRESS(5, (11 + MATCH(TRUE, INDEX(ISBLANK(K543:N543), 0, 0), 0) - 1))) &amp; "' in cell " &amp; ADDRESS(ROW(), (11 + MATCH(TRUE, INDEX(ISBLANK(K543:N543), 0, 0), 0) - 1), 4), "Success: All values provided"))</f>
        <v>0</v>
      </c>
      <c r="C543" s="14" t="s">
        <v>220</v>
      </c>
      <c r="D543" s="15" t="s">
        <v>220</v>
      </c>
      <c r="E543" s="12"/>
      <c r="F543" s="16" t="str">
        <f>IF(E543 ="", "", VLOOKUP(E543, 'Primary Responses'!$E$7:J$130, 2, FALSE))</f>
        <v>0</v>
      </c>
      <c r="G543" s="14" t="str">
        <f>IF(E543 ="", "", VLOOKUP(E543, 'Primary Responses'!$E$7:J$130, 3, FALSE))</f>
        <v>0</v>
      </c>
      <c r="H543" s="14" t="str">
        <f>IF(E543 ="", "", VLOOKUP(E543, 'Primary Responses'!$E$7:J$130, 4, FALSE))</f>
        <v>0</v>
      </c>
      <c r="I543" s="14" t="str">
        <f>IF(E543 ="", "", VLOOKUP(E543, 'Primary Responses'!$E$7:J$130, 5, FALSE))</f>
        <v>0</v>
      </c>
      <c r="J543" s="14" t="str">
        <f>IF(E543 ="", "", VLOOKUP(E543, 'Primary Responses'!$E$7:J$130, 6, FALSE))</f>
        <v>0</v>
      </c>
      <c r="K543" s="17"/>
      <c r="L543" s="12"/>
      <c r="M543" s="12"/>
      <c r="N543" s="12"/>
      <c r="O543" s="18" t="str">
        <f>IFERROR(IF(ISBLANK(I543), NA(), I543) * IF(ISBLANK(K543), NA(), K543), "-")</f>
        <v>0</v>
      </c>
    </row>
    <row r="544" spans="1:15" customHeight="1" ht="54">
      <c r="B544" s="13" t="str">
        <f>IF(ISBLANK(E544), IF(NOT(AND(ISBLANK($K544), ISBLANK($L544), ISBLANK($M544), ISBLANK($N544))), "Error: Please provide a value in the '#' column", "-"), IFERROR("Error: Missing value for '" &amp; INDIRECT(ADDRESS(5, (11 + MATCH(TRUE, INDEX(ISBLANK(K544:N544), 0, 0), 0) - 1))) &amp; "' in cell " &amp; ADDRESS(ROW(), (11 + MATCH(TRUE, INDEX(ISBLANK(K544:N544), 0, 0), 0) - 1), 4), "Success: All values provided"))</f>
        <v>0</v>
      </c>
      <c r="C544" s="14" t="s">
        <v>220</v>
      </c>
      <c r="D544" s="15" t="s">
        <v>220</v>
      </c>
      <c r="E544" s="12"/>
      <c r="F544" s="16" t="str">
        <f>IF(E544 ="", "", VLOOKUP(E544, 'Primary Responses'!$E$7:J$130, 2, FALSE))</f>
        <v>0</v>
      </c>
      <c r="G544" s="14" t="str">
        <f>IF(E544 ="", "", VLOOKUP(E544, 'Primary Responses'!$E$7:J$130, 3, FALSE))</f>
        <v>0</v>
      </c>
      <c r="H544" s="14" t="str">
        <f>IF(E544 ="", "", VLOOKUP(E544, 'Primary Responses'!$E$7:J$130, 4, FALSE))</f>
        <v>0</v>
      </c>
      <c r="I544" s="14" t="str">
        <f>IF(E544 ="", "", VLOOKUP(E544, 'Primary Responses'!$E$7:J$130, 5, FALSE))</f>
        <v>0</v>
      </c>
      <c r="J544" s="14" t="str">
        <f>IF(E544 ="", "", VLOOKUP(E544, 'Primary Responses'!$E$7:J$130, 6, FALSE))</f>
        <v>0</v>
      </c>
      <c r="K544" s="17"/>
      <c r="L544" s="12"/>
      <c r="M544" s="12"/>
      <c r="N544" s="12"/>
      <c r="O544" s="18" t="str">
        <f>IFERROR(IF(ISBLANK(I544), NA(), I544) * IF(ISBLANK(K544), NA(), K544), "-")</f>
        <v>0</v>
      </c>
    </row>
    <row r="545" spans="1:15" customHeight="1" ht="54">
      <c r="B545" s="13" t="str">
        <f>IF(ISBLANK(E545), IF(NOT(AND(ISBLANK($K545), ISBLANK($L545), ISBLANK($M545), ISBLANK($N545))), "Error: Please provide a value in the '#' column", "-"), IFERROR("Error: Missing value for '" &amp; INDIRECT(ADDRESS(5, (11 + MATCH(TRUE, INDEX(ISBLANK(K545:N545), 0, 0), 0) - 1))) &amp; "' in cell " &amp; ADDRESS(ROW(), (11 + MATCH(TRUE, INDEX(ISBLANK(K545:N545), 0, 0), 0) - 1), 4), "Success: All values provided"))</f>
        <v>0</v>
      </c>
      <c r="C545" s="14" t="s">
        <v>220</v>
      </c>
      <c r="D545" s="15" t="s">
        <v>220</v>
      </c>
      <c r="E545" s="12"/>
      <c r="F545" s="16" t="str">
        <f>IF(E545 ="", "", VLOOKUP(E545, 'Primary Responses'!$E$7:J$130, 2, FALSE))</f>
        <v>0</v>
      </c>
      <c r="G545" s="14" t="str">
        <f>IF(E545 ="", "", VLOOKUP(E545, 'Primary Responses'!$E$7:J$130, 3, FALSE))</f>
        <v>0</v>
      </c>
      <c r="H545" s="14" t="str">
        <f>IF(E545 ="", "", VLOOKUP(E545, 'Primary Responses'!$E$7:J$130, 4, FALSE))</f>
        <v>0</v>
      </c>
      <c r="I545" s="14" t="str">
        <f>IF(E545 ="", "", VLOOKUP(E545, 'Primary Responses'!$E$7:J$130, 5, FALSE))</f>
        <v>0</v>
      </c>
      <c r="J545" s="14" t="str">
        <f>IF(E545 ="", "", VLOOKUP(E545, 'Primary Responses'!$E$7:J$130, 6, FALSE))</f>
        <v>0</v>
      </c>
      <c r="K545" s="17"/>
      <c r="L545" s="12"/>
      <c r="M545" s="12"/>
      <c r="N545" s="12"/>
      <c r="O545" s="18" t="str">
        <f>IFERROR(IF(ISBLANK(I545), NA(), I545) * IF(ISBLANK(K545), NA(), K545), "-")</f>
        <v>0</v>
      </c>
    </row>
    <row r="546" spans="1:15" customHeight="1" ht="54">
      <c r="B546" s="13" t="str">
        <f>IF(ISBLANK(E546), IF(NOT(AND(ISBLANK($K546), ISBLANK($L546), ISBLANK($M546), ISBLANK($N546))), "Error: Please provide a value in the '#' column", "-"), IFERROR("Error: Missing value for '" &amp; INDIRECT(ADDRESS(5, (11 + MATCH(TRUE, INDEX(ISBLANK(K546:N546), 0, 0), 0) - 1))) &amp; "' in cell " &amp; ADDRESS(ROW(), (11 + MATCH(TRUE, INDEX(ISBLANK(K546:N546), 0, 0), 0) - 1), 4), "Success: All values provided"))</f>
        <v>0</v>
      </c>
      <c r="C546" s="14" t="s">
        <v>220</v>
      </c>
      <c r="D546" s="15" t="s">
        <v>220</v>
      </c>
      <c r="E546" s="12"/>
      <c r="F546" s="16" t="str">
        <f>IF(E546 ="", "", VLOOKUP(E546, 'Primary Responses'!$E$7:J$130, 2, FALSE))</f>
        <v>0</v>
      </c>
      <c r="G546" s="14" t="str">
        <f>IF(E546 ="", "", VLOOKUP(E546, 'Primary Responses'!$E$7:J$130, 3, FALSE))</f>
        <v>0</v>
      </c>
      <c r="H546" s="14" t="str">
        <f>IF(E546 ="", "", VLOOKUP(E546, 'Primary Responses'!$E$7:J$130, 4, FALSE))</f>
        <v>0</v>
      </c>
      <c r="I546" s="14" t="str">
        <f>IF(E546 ="", "", VLOOKUP(E546, 'Primary Responses'!$E$7:J$130, 5, FALSE))</f>
        <v>0</v>
      </c>
      <c r="J546" s="14" t="str">
        <f>IF(E546 ="", "", VLOOKUP(E546, 'Primary Responses'!$E$7:J$130, 6, FALSE))</f>
        <v>0</v>
      </c>
      <c r="K546" s="17"/>
      <c r="L546" s="12"/>
      <c r="M546" s="12"/>
      <c r="N546" s="12"/>
      <c r="O546" s="18" t="str">
        <f>IFERROR(IF(ISBLANK(I546), NA(), I546) * IF(ISBLANK(K546), NA(), K546), "-")</f>
        <v>0</v>
      </c>
    </row>
    <row r="547" spans="1:15" customHeight="1" ht="54">
      <c r="B547" s="13" t="str">
        <f>IF(ISBLANK(E547), IF(NOT(AND(ISBLANK($K547), ISBLANK($L547), ISBLANK($M547), ISBLANK($N547))), "Error: Please provide a value in the '#' column", "-"), IFERROR("Error: Missing value for '" &amp; INDIRECT(ADDRESS(5, (11 + MATCH(TRUE, INDEX(ISBLANK(K547:N547), 0, 0), 0) - 1))) &amp; "' in cell " &amp; ADDRESS(ROW(), (11 + MATCH(TRUE, INDEX(ISBLANK(K547:N547), 0, 0), 0) - 1), 4), "Success: All values provided"))</f>
        <v>0</v>
      </c>
      <c r="C547" s="14" t="s">
        <v>220</v>
      </c>
      <c r="D547" s="15" t="s">
        <v>220</v>
      </c>
      <c r="E547" s="12"/>
      <c r="F547" s="16" t="str">
        <f>IF(E547 ="", "", VLOOKUP(E547, 'Primary Responses'!$E$7:J$130, 2, FALSE))</f>
        <v>0</v>
      </c>
      <c r="G547" s="14" t="str">
        <f>IF(E547 ="", "", VLOOKUP(E547, 'Primary Responses'!$E$7:J$130, 3, FALSE))</f>
        <v>0</v>
      </c>
      <c r="H547" s="14" t="str">
        <f>IF(E547 ="", "", VLOOKUP(E547, 'Primary Responses'!$E$7:J$130, 4, FALSE))</f>
        <v>0</v>
      </c>
      <c r="I547" s="14" t="str">
        <f>IF(E547 ="", "", VLOOKUP(E547, 'Primary Responses'!$E$7:J$130, 5, FALSE))</f>
        <v>0</v>
      </c>
      <c r="J547" s="14" t="str">
        <f>IF(E547 ="", "", VLOOKUP(E547, 'Primary Responses'!$E$7:J$130, 6, FALSE))</f>
        <v>0</v>
      </c>
      <c r="K547" s="17"/>
      <c r="L547" s="12"/>
      <c r="M547" s="12"/>
      <c r="N547" s="12"/>
      <c r="O547" s="18" t="str">
        <f>IFERROR(IF(ISBLANK(I547), NA(), I547) * IF(ISBLANK(K547), NA(), K547), "-")</f>
        <v>0</v>
      </c>
    </row>
    <row r="548" spans="1:15" customHeight="1" ht="54">
      <c r="B548" s="13" t="str">
        <f>IF(ISBLANK(E548), IF(NOT(AND(ISBLANK($K548), ISBLANK($L548), ISBLANK($M548), ISBLANK($N548))), "Error: Please provide a value in the '#' column", "-"), IFERROR("Error: Missing value for '" &amp; INDIRECT(ADDRESS(5, (11 + MATCH(TRUE, INDEX(ISBLANK(K548:N548), 0, 0), 0) - 1))) &amp; "' in cell " &amp; ADDRESS(ROW(), (11 + MATCH(TRUE, INDEX(ISBLANK(K548:N548), 0, 0), 0) - 1), 4), "Success: All values provided"))</f>
        <v>0</v>
      </c>
      <c r="C548" s="14" t="s">
        <v>220</v>
      </c>
      <c r="D548" s="15" t="s">
        <v>220</v>
      </c>
      <c r="E548" s="12"/>
      <c r="F548" s="16" t="str">
        <f>IF(E548 ="", "", VLOOKUP(E548, 'Primary Responses'!$E$7:J$130, 2, FALSE))</f>
        <v>0</v>
      </c>
      <c r="G548" s="14" t="str">
        <f>IF(E548 ="", "", VLOOKUP(E548, 'Primary Responses'!$E$7:J$130, 3, FALSE))</f>
        <v>0</v>
      </c>
      <c r="H548" s="14" t="str">
        <f>IF(E548 ="", "", VLOOKUP(E548, 'Primary Responses'!$E$7:J$130, 4, FALSE))</f>
        <v>0</v>
      </c>
      <c r="I548" s="14" t="str">
        <f>IF(E548 ="", "", VLOOKUP(E548, 'Primary Responses'!$E$7:J$130, 5, FALSE))</f>
        <v>0</v>
      </c>
      <c r="J548" s="14" t="str">
        <f>IF(E548 ="", "", VLOOKUP(E548, 'Primary Responses'!$E$7:J$130, 6, FALSE))</f>
        <v>0</v>
      </c>
      <c r="K548" s="17"/>
      <c r="L548" s="12"/>
      <c r="M548" s="12"/>
      <c r="N548" s="12"/>
      <c r="O548" s="18" t="str">
        <f>IFERROR(IF(ISBLANK(I548), NA(), I548) * IF(ISBLANK(K548), NA(), K548), "-")</f>
        <v>0</v>
      </c>
    </row>
    <row r="549" spans="1:15" customHeight="1" ht="54">
      <c r="B549" s="13" t="str">
        <f>IF(ISBLANK(E549), IF(NOT(AND(ISBLANK($K549), ISBLANK($L549), ISBLANK($M549), ISBLANK($N549))), "Error: Please provide a value in the '#' column", "-"), IFERROR("Error: Missing value for '" &amp; INDIRECT(ADDRESS(5, (11 + MATCH(TRUE, INDEX(ISBLANK(K549:N549), 0, 0), 0) - 1))) &amp; "' in cell " &amp; ADDRESS(ROW(), (11 + MATCH(TRUE, INDEX(ISBLANK(K549:N549), 0, 0), 0) - 1), 4), "Success: All values provided"))</f>
        <v>0</v>
      </c>
      <c r="C549" s="14" t="s">
        <v>220</v>
      </c>
      <c r="D549" s="15" t="s">
        <v>220</v>
      </c>
      <c r="E549" s="12"/>
      <c r="F549" s="16" t="str">
        <f>IF(E549 ="", "", VLOOKUP(E549, 'Primary Responses'!$E$7:J$130, 2, FALSE))</f>
        <v>0</v>
      </c>
      <c r="G549" s="14" t="str">
        <f>IF(E549 ="", "", VLOOKUP(E549, 'Primary Responses'!$E$7:J$130, 3, FALSE))</f>
        <v>0</v>
      </c>
      <c r="H549" s="14" t="str">
        <f>IF(E549 ="", "", VLOOKUP(E549, 'Primary Responses'!$E$7:J$130, 4, FALSE))</f>
        <v>0</v>
      </c>
      <c r="I549" s="14" t="str">
        <f>IF(E549 ="", "", VLOOKUP(E549, 'Primary Responses'!$E$7:J$130, 5, FALSE))</f>
        <v>0</v>
      </c>
      <c r="J549" s="14" t="str">
        <f>IF(E549 ="", "", VLOOKUP(E549, 'Primary Responses'!$E$7:J$130, 6, FALSE))</f>
        <v>0</v>
      </c>
      <c r="K549" s="17"/>
      <c r="L549" s="12"/>
      <c r="M549" s="12"/>
      <c r="N549" s="12"/>
      <c r="O549" s="18" t="str">
        <f>IFERROR(IF(ISBLANK(I549), NA(), I549) * IF(ISBLANK(K549), NA(), K549), "-")</f>
        <v>0</v>
      </c>
    </row>
    <row r="550" spans="1:15" customHeight="1" ht="54">
      <c r="B550" s="13" t="str">
        <f>IF(ISBLANK(E550), IF(NOT(AND(ISBLANK($K550), ISBLANK($L550), ISBLANK($M550), ISBLANK($N550))), "Error: Please provide a value in the '#' column", "-"), IFERROR("Error: Missing value for '" &amp; INDIRECT(ADDRESS(5, (11 + MATCH(TRUE, INDEX(ISBLANK(K550:N550), 0, 0), 0) - 1))) &amp; "' in cell " &amp; ADDRESS(ROW(), (11 + MATCH(TRUE, INDEX(ISBLANK(K550:N550), 0, 0), 0) - 1), 4), "Success: All values provided"))</f>
        <v>0</v>
      </c>
      <c r="C550" s="14" t="s">
        <v>220</v>
      </c>
      <c r="D550" s="15" t="s">
        <v>220</v>
      </c>
      <c r="E550" s="12"/>
      <c r="F550" s="16" t="str">
        <f>IF(E550 ="", "", VLOOKUP(E550, 'Primary Responses'!$E$7:J$130, 2, FALSE))</f>
        <v>0</v>
      </c>
      <c r="G550" s="14" t="str">
        <f>IF(E550 ="", "", VLOOKUP(E550, 'Primary Responses'!$E$7:J$130, 3, FALSE))</f>
        <v>0</v>
      </c>
      <c r="H550" s="14" t="str">
        <f>IF(E550 ="", "", VLOOKUP(E550, 'Primary Responses'!$E$7:J$130, 4, FALSE))</f>
        <v>0</v>
      </c>
      <c r="I550" s="14" t="str">
        <f>IF(E550 ="", "", VLOOKUP(E550, 'Primary Responses'!$E$7:J$130, 5, FALSE))</f>
        <v>0</v>
      </c>
      <c r="J550" s="14" t="str">
        <f>IF(E550 ="", "", VLOOKUP(E550, 'Primary Responses'!$E$7:J$130, 6, FALSE))</f>
        <v>0</v>
      </c>
      <c r="K550" s="17"/>
      <c r="L550" s="12"/>
      <c r="M550" s="12"/>
      <c r="N550" s="12"/>
      <c r="O550" s="18" t="str">
        <f>IFERROR(IF(ISBLANK(I550), NA(), I550) * IF(ISBLANK(K550), NA(), K550), "-")</f>
        <v>0</v>
      </c>
    </row>
    <row r="551" spans="1:15" customHeight="1" ht="54">
      <c r="B551" s="13" t="str">
        <f>IF(ISBLANK(E551), IF(NOT(AND(ISBLANK($K551), ISBLANK($L551), ISBLANK($M551), ISBLANK($N551))), "Error: Please provide a value in the '#' column", "-"), IFERROR("Error: Missing value for '" &amp; INDIRECT(ADDRESS(5, (11 + MATCH(TRUE, INDEX(ISBLANK(K551:N551), 0, 0), 0) - 1))) &amp; "' in cell " &amp; ADDRESS(ROW(), (11 + MATCH(TRUE, INDEX(ISBLANK(K551:N551), 0, 0), 0) - 1), 4), "Success: All values provided"))</f>
        <v>0</v>
      </c>
      <c r="C551" s="14" t="s">
        <v>220</v>
      </c>
      <c r="D551" s="15" t="s">
        <v>220</v>
      </c>
      <c r="E551" s="12"/>
      <c r="F551" s="16" t="str">
        <f>IF(E551 ="", "", VLOOKUP(E551, 'Primary Responses'!$E$7:J$130, 2, FALSE))</f>
        <v>0</v>
      </c>
      <c r="G551" s="14" t="str">
        <f>IF(E551 ="", "", VLOOKUP(E551, 'Primary Responses'!$E$7:J$130, 3, FALSE))</f>
        <v>0</v>
      </c>
      <c r="H551" s="14" t="str">
        <f>IF(E551 ="", "", VLOOKUP(E551, 'Primary Responses'!$E$7:J$130, 4, FALSE))</f>
        <v>0</v>
      </c>
      <c r="I551" s="14" t="str">
        <f>IF(E551 ="", "", VLOOKUP(E551, 'Primary Responses'!$E$7:J$130, 5, FALSE))</f>
        <v>0</v>
      </c>
      <c r="J551" s="14" t="str">
        <f>IF(E551 ="", "", VLOOKUP(E551, 'Primary Responses'!$E$7:J$130, 6, FALSE))</f>
        <v>0</v>
      </c>
      <c r="K551" s="17"/>
      <c r="L551" s="12"/>
      <c r="M551" s="12"/>
      <c r="N551" s="12"/>
      <c r="O551" s="18" t="str">
        <f>IFERROR(IF(ISBLANK(I551), NA(), I551) * IF(ISBLANK(K551), NA(), K551), "-")</f>
        <v>0</v>
      </c>
    </row>
    <row r="552" spans="1:15" customHeight="1" ht="54">
      <c r="B552" s="13" t="str">
        <f>IF(ISBLANK(E552), IF(NOT(AND(ISBLANK($K552), ISBLANK($L552), ISBLANK($M552), ISBLANK($N552))), "Error: Please provide a value in the '#' column", "-"), IFERROR("Error: Missing value for '" &amp; INDIRECT(ADDRESS(5, (11 + MATCH(TRUE, INDEX(ISBLANK(K552:N552), 0, 0), 0) - 1))) &amp; "' in cell " &amp; ADDRESS(ROW(), (11 + MATCH(TRUE, INDEX(ISBLANK(K552:N552), 0, 0), 0) - 1), 4), "Success: All values provided"))</f>
        <v>0</v>
      </c>
      <c r="C552" s="14" t="s">
        <v>220</v>
      </c>
      <c r="D552" s="15" t="s">
        <v>220</v>
      </c>
      <c r="E552" s="12"/>
      <c r="F552" s="16" t="str">
        <f>IF(E552 ="", "", VLOOKUP(E552, 'Primary Responses'!$E$7:J$130, 2, FALSE))</f>
        <v>0</v>
      </c>
      <c r="G552" s="14" t="str">
        <f>IF(E552 ="", "", VLOOKUP(E552, 'Primary Responses'!$E$7:J$130, 3, FALSE))</f>
        <v>0</v>
      </c>
      <c r="H552" s="14" t="str">
        <f>IF(E552 ="", "", VLOOKUP(E552, 'Primary Responses'!$E$7:J$130, 4, FALSE))</f>
        <v>0</v>
      </c>
      <c r="I552" s="14" t="str">
        <f>IF(E552 ="", "", VLOOKUP(E552, 'Primary Responses'!$E$7:J$130, 5, FALSE))</f>
        <v>0</v>
      </c>
      <c r="J552" s="14" t="str">
        <f>IF(E552 ="", "", VLOOKUP(E552, 'Primary Responses'!$E$7:J$130, 6, FALSE))</f>
        <v>0</v>
      </c>
      <c r="K552" s="17"/>
      <c r="L552" s="12"/>
      <c r="M552" s="12"/>
      <c r="N552" s="12"/>
      <c r="O552" s="18" t="str">
        <f>IFERROR(IF(ISBLANK(I552), NA(), I552) * IF(ISBLANK(K552), NA(), K552), "-")</f>
        <v>0</v>
      </c>
    </row>
    <row r="553" spans="1:15" customHeight="1" ht="54">
      <c r="B553" s="13" t="str">
        <f>IF(ISBLANK(E553), IF(NOT(AND(ISBLANK($K553), ISBLANK($L553), ISBLANK($M553), ISBLANK($N553))), "Error: Please provide a value in the '#' column", "-"), IFERROR("Error: Missing value for '" &amp; INDIRECT(ADDRESS(5, (11 + MATCH(TRUE, INDEX(ISBLANK(K553:N553), 0, 0), 0) - 1))) &amp; "' in cell " &amp; ADDRESS(ROW(), (11 + MATCH(TRUE, INDEX(ISBLANK(K553:N553), 0, 0), 0) - 1), 4), "Success: All values provided"))</f>
        <v>0</v>
      </c>
      <c r="C553" s="14" t="s">
        <v>220</v>
      </c>
      <c r="D553" s="15" t="s">
        <v>220</v>
      </c>
      <c r="E553" s="12"/>
      <c r="F553" s="16" t="str">
        <f>IF(E553 ="", "", VLOOKUP(E553, 'Primary Responses'!$E$7:J$130, 2, FALSE))</f>
        <v>0</v>
      </c>
      <c r="G553" s="14" t="str">
        <f>IF(E553 ="", "", VLOOKUP(E553, 'Primary Responses'!$E$7:J$130, 3, FALSE))</f>
        <v>0</v>
      </c>
      <c r="H553" s="14" t="str">
        <f>IF(E553 ="", "", VLOOKUP(E553, 'Primary Responses'!$E$7:J$130, 4, FALSE))</f>
        <v>0</v>
      </c>
      <c r="I553" s="14" t="str">
        <f>IF(E553 ="", "", VLOOKUP(E553, 'Primary Responses'!$E$7:J$130, 5, FALSE))</f>
        <v>0</v>
      </c>
      <c r="J553" s="14" t="str">
        <f>IF(E553 ="", "", VLOOKUP(E553, 'Primary Responses'!$E$7:J$130, 6, FALSE))</f>
        <v>0</v>
      </c>
      <c r="K553" s="17"/>
      <c r="L553" s="12"/>
      <c r="M553" s="12"/>
      <c r="N553" s="12"/>
      <c r="O553" s="18" t="str">
        <f>IFERROR(IF(ISBLANK(I553), NA(), I553) * IF(ISBLANK(K553), NA(), K553), "-")</f>
        <v>0</v>
      </c>
    </row>
    <row r="554" spans="1:15" customHeight="1" ht="54">
      <c r="B554" s="13" t="str">
        <f>IF(ISBLANK(E554), IF(NOT(AND(ISBLANK($K554), ISBLANK($L554), ISBLANK($M554), ISBLANK($N554))), "Error: Please provide a value in the '#' column", "-"), IFERROR("Error: Missing value for '" &amp; INDIRECT(ADDRESS(5, (11 + MATCH(TRUE, INDEX(ISBLANK(K554:N554), 0, 0), 0) - 1))) &amp; "' in cell " &amp; ADDRESS(ROW(), (11 + MATCH(TRUE, INDEX(ISBLANK(K554:N554), 0, 0), 0) - 1), 4), "Success: All values provided"))</f>
        <v>0</v>
      </c>
      <c r="C554" s="14" t="s">
        <v>220</v>
      </c>
      <c r="D554" s="15" t="s">
        <v>220</v>
      </c>
      <c r="E554" s="12"/>
      <c r="F554" s="16" t="str">
        <f>IF(E554 ="", "", VLOOKUP(E554, 'Primary Responses'!$E$7:J$130, 2, FALSE))</f>
        <v>0</v>
      </c>
      <c r="G554" s="14" t="str">
        <f>IF(E554 ="", "", VLOOKUP(E554, 'Primary Responses'!$E$7:J$130, 3, FALSE))</f>
        <v>0</v>
      </c>
      <c r="H554" s="14" t="str">
        <f>IF(E554 ="", "", VLOOKUP(E554, 'Primary Responses'!$E$7:J$130, 4, FALSE))</f>
        <v>0</v>
      </c>
      <c r="I554" s="14" t="str">
        <f>IF(E554 ="", "", VLOOKUP(E554, 'Primary Responses'!$E$7:J$130, 5, FALSE))</f>
        <v>0</v>
      </c>
      <c r="J554" s="14" t="str">
        <f>IF(E554 ="", "", VLOOKUP(E554, 'Primary Responses'!$E$7:J$130, 6, FALSE))</f>
        <v>0</v>
      </c>
      <c r="K554" s="17"/>
      <c r="L554" s="12"/>
      <c r="M554" s="12"/>
      <c r="N554" s="12"/>
      <c r="O554" s="18" t="str">
        <f>IFERROR(IF(ISBLANK(I554), NA(), I554) * IF(ISBLANK(K554), NA(), K554), "-")</f>
        <v>0</v>
      </c>
    </row>
    <row r="555" spans="1:15" customHeight="1" ht="54">
      <c r="B555" s="13" t="str">
        <f>IF(ISBLANK(E555), IF(NOT(AND(ISBLANK($K555), ISBLANK($L555), ISBLANK($M555), ISBLANK($N555))), "Error: Please provide a value in the '#' column", "-"), IFERROR("Error: Missing value for '" &amp; INDIRECT(ADDRESS(5, (11 + MATCH(TRUE, INDEX(ISBLANK(K555:N555), 0, 0), 0) - 1))) &amp; "' in cell " &amp; ADDRESS(ROW(), (11 + MATCH(TRUE, INDEX(ISBLANK(K555:N555), 0, 0), 0) - 1), 4), "Success: All values provided"))</f>
        <v>0</v>
      </c>
      <c r="C555" s="14" t="s">
        <v>220</v>
      </c>
      <c r="D555" s="15" t="s">
        <v>220</v>
      </c>
      <c r="E555" s="12"/>
      <c r="F555" s="16" t="str">
        <f>IF(E555 ="", "", VLOOKUP(E555, 'Primary Responses'!$E$7:J$130, 2, FALSE))</f>
        <v>0</v>
      </c>
      <c r="G555" s="14" t="str">
        <f>IF(E555 ="", "", VLOOKUP(E555, 'Primary Responses'!$E$7:J$130, 3, FALSE))</f>
        <v>0</v>
      </c>
      <c r="H555" s="14" t="str">
        <f>IF(E555 ="", "", VLOOKUP(E555, 'Primary Responses'!$E$7:J$130, 4, FALSE))</f>
        <v>0</v>
      </c>
      <c r="I555" s="14" t="str">
        <f>IF(E555 ="", "", VLOOKUP(E555, 'Primary Responses'!$E$7:J$130, 5, FALSE))</f>
        <v>0</v>
      </c>
      <c r="J555" s="14" t="str">
        <f>IF(E555 ="", "", VLOOKUP(E555, 'Primary Responses'!$E$7:J$130, 6, FALSE))</f>
        <v>0</v>
      </c>
      <c r="K555" s="17"/>
      <c r="L555" s="12"/>
      <c r="M555" s="12"/>
      <c r="N555" s="12"/>
      <c r="O555" s="18" t="str">
        <f>IFERROR(IF(ISBLANK(I555), NA(), I555) * IF(ISBLANK(K555), NA(), K555), "-")</f>
        <v>0</v>
      </c>
    </row>
    <row r="556" spans="1:15" customHeight="1" ht="54">
      <c r="B556" s="13" t="str">
        <f>IF(ISBLANK(E556), IF(NOT(AND(ISBLANK($K556), ISBLANK($L556), ISBLANK($M556), ISBLANK($N556))), "Error: Please provide a value in the '#' column", "-"), IFERROR("Error: Missing value for '" &amp; INDIRECT(ADDRESS(5, (11 + MATCH(TRUE, INDEX(ISBLANK(K556:N556), 0, 0), 0) - 1))) &amp; "' in cell " &amp; ADDRESS(ROW(), (11 + MATCH(TRUE, INDEX(ISBLANK(K556:N556), 0, 0), 0) - 1), 4), "Success: All values provided"))</f>
        <v>0</v>
      </c>
      <c r="C556" s="14" t="s">
        <v>220</v>
      </c>
      <c r="D556" s="15" t="s">
        <v>220</v>
      </c>
      <c r="E556" s="12"/>
      <c r="F556" s="16" t="str">
        <f>IF(E556 ="", "", VLOOKUP(E556, 'Primary Responses'!$E$7:J$130, 2, FALSE))</f>
        <v>0</v>
      </c>
      <c r="G556" s="14" t="str">
        <f>IF(E556 ="", "", VLOOKUP(E556, 'Primary Responses'!$E$7:J$130, 3, FALSE))</f>
        <v>0</v>
      </c>
      <c r="H556" s="14" t="str">
        <f>IF(E556 ="", "", VLOOKUP(E556, 'Primary Responses'!$E$7:J$130, 4, FALSE))</f>
        <v>0</v>
      </c>
      <c r="I556" s="14" t="str">
        <f>IF(E556 ="", "", VLOOKUP(E556, 'Primary Responses'!$E$7:J$130, 5, FALSE))</f>
        <v>0</v>
      </c>
      <c r="J556" s="14" t="str">
        <f>IF(E556 ="", "", VLOOKUP(E556, 'Primary Responses'!$E$7:J$130, 6, FALSE))</f>
        <v>0</v>
      </c>
      <c r="K556" s="17"/>
      <c r="L556" s="12"/>
      <c r="M556" s="12"/>
      <c r="N556" s="12"/>
      <c r="O556" s="18" t="str">
        <f>IFERROR(IF(ISBLANK(I556), NA(), I556) * IF(ISBLANK(K556), NA(), K556), "-")</f>
        <v>0</v>
      </c>
    </row>
    <row r="557" spans="1:15" customHeight="1" ht="54">
      <c r="B557" s="13" t="str">
        <f>IF(ISBLANK(E557), IF(NOT(AND(ISBLANK($K557), ISBLANK($L557), ISBLANK($M557), ISBLANK($N557))), "Error: Please provide a value in the '#' column", "-"), IFERROR("Error: Missing value for '" &amp; INDIRECT(ADDRESS(5, (11 + MATCH(TRUE, INDEX(ISBLANK(K557:N557), 0, 0), 0) - 1))) &amp; "' in cell " &amp; ADDRESS(ROW(), (11 + MATCH(TRUE, INDEX(ISBLANK(K557:N557), 0, 0), 0) - 1), 4), "Success: All values provided"))</f>
        <v>0</v>
      </c>
      <c r="C557" s="14" t="s">
        <v>220</v>
      </c>
      <c r="D557" s="15" t="s">
        <v>220</v>
      </c>
      <c r="E557" s="12"/>
      <c r="F557" s="16" t="str">
        <f>IF(E557 ="", "", VLOOKUP(E557, 'Primary Responses'!$E$7:J$130, 2, FALSE))</f>
        <v>0</v>
      </c>
      <c r="G557" s="14" t="str">
        <f>IF(E557 ="", "", VLOOKUP(E557, 'Primary Responses'!$E$7:J$130, 3, FALSE))</f>
        <v>0</v>
      </c>
      <c r="H557" s="14" t="str">
        <f>IF(E557 ="", "", VLOOKUP(E557, 'Primary Responses'!$E$7:J$130, 4, FALSE))</f>
        <v>0</v>
      </c>
      <c r="I557" s="14" t="str">
        <f>IF(E557 ="", "", VLOOKUP(E557, 'Primary Responses'!$E$7:J$130, 5, FALSE))</f>
        <v>0</v>
      </c>
      <c r="J557" s="14" t="str">
        <f>IF(E557 ="", "", VLOOKUP(E557, 'Primary Responses'!$E$7:J$130, 6, FALSE))</f>
        <v>0</v>
      </c>
      <c r="K557" s="17"/>
      <c r="L557" s="12"/>
      <c r="M557" s="12"/>
      <c r="N557" s="12"/>
      <c r="O557" s="18" t="str">
        <f>IFERROR(IF(ISBLANK(I557), NA(), I557) * IF(ISBLANK(K557), NA(), K557), "-")</f>
        <v>0</v>
      </c>
    </row>
    <row r="558" spans="1:15" customHeight="1" ht="54">
      <c r="B558" s="13" t="str">
        <f>IF(ISBLANK(E558), IF(NOT(AND(ISBLANK($K558), ISBLANK($L558), ISBLANK($M558), ISBLANK($N558))), "Error: Please provide a value in the '#' column", "-"), IFERROR("Error: Missing value for '" &amp; INDIRECT(ADDRESS(5, (11 + MATCH(TRUE, INDEX(ISBLANK(K558:N558), 0, 0), 0) - 1))) &amp; "' in cell " &amp; ADDRESS(ROW(), (11 + MATCH(TRUE, INDEX(ISBLANK(K558:N558), 0, 0), 0) - 1), 4), "Success: All values provided"))</f>
        <v>0</v>
      </c>
      <c r="C558" s="14" t="s">
        <v>220</v>
      </c>
      <c r="D558" s="15" t="s">
        <v>220</v>
      </c>
      <c r="E558" s="12"/>
      <c r="F558" s="16" t="str">
        <f>IF(E558 ="", "", VLOOKUP(E558, 'Primary Responses'!$E$7:J$130, 2, FALSE))</f>
        <v>0</v>
      </c>
      <c r="G558" s="14" t="str">
        <f>IF(E558 ="", "", VLOOKUP(E558, 'Primary Responses'!$E$7:J$130, 3, FALSE))</f>
        <v>0</v>
      </c>
      <c r="H558" s="14" t="str">
        <f>IF(E558 ="", "", VLOOKUP(E558, 'Primary Responses'!$E$7:J$130, 4, FALSE))</f>
        <v>0</v>
      </c>
      <c r="I558" s="14" t="str">
        <f>IF(E558 ="", "", VLOOKUP(E558, 'Primary Responses'!$E$7:J$130, 5, FALSE))</f>
        <v>0</v>
      </c>
      <c r="J558" s="14" t="str">
        <f>IF(E558 ="", "", VLOOKUP(E558, 'Primary Responses'!$E$7:J$130, 6, FALSE))</f>
        <v>0</v>
      </c>
      <c r="K558" s="17"/>
      <c r="L558" s="12"/>
      <c r="M558" s="12"/>
      <c r="N558" s="12"/>
      <c r="O558" s="18" t="str">
        <f>IFERROR(IF(ISBLANK(I558), NA(), I558) * IF(ISBLANK(K558), NA(), K558), "-")</f>
        <v>0</v>
      </c>
    </row>
    <row r="559" spans="1:15" customHeight="1" ht="54">
      <c r="B559" s="13" t="str">
        <f>IF(ISBLANK(E559), IF(NOT(AND(ISBLANK($K559), ISBLANK($L559), ISBLANK($M559), ISBLANK($N559))), "Error: Please provide a value in the '#' column", "-"), IFERROR("Error: Missing value for '" &amp; INDIRECT(ADDRESS(5, (11 + MATCH(TRUE, INDEX(ISBLANK(K559:N559), 0, 0), 0) - 1))) &amp; "' in cell " &amp; ADDRESS(ROW(), (11 + MATCH(TRUE, INDEX(ISBLANK(K559:N559), 0, 0), 0) - 1), 4), "Success: All values provided"))</f>
        <v>0</v>
      </c>
      <c r="C559" s="14" t="s">
        <v>220</v>
      </c>
      <c r="D559" s="15" t="s">
        <v>220</v>
      </c>
      <c r="E559" s="12"/>
      <c r="F559" s="16" t="str">
        <f>IF(E559 ="", "", VLOOKUP(E559, 'Primary Responses'!$E$7:J$130, 2, FALSE))</f>
        <v>0</v>
      </c>
      <c r="G559" s="14" t="str">
        <f>IF(E559 ="", "", VLOOKUP(E559, 'Primary Responses'!$E$7:J$130, 3, FALSE))</f>
        <v>0</v>
      </c>
      <c r="H559" s="14" t="str">
        <f>IF(E559 ="", "", VLOOKUP(E559, 'Primary Responses'!$E$7:J$130, 4, FALSE))</f>
        <v>0</v>
      </c>
      <c r="I559" s="14" t="str">
        <f>IF(E559 ="", "", VLOOKUP(E559, 'Primary Responses'!$E$7:J$130, 5, FALSE))</f>
        <v>0</v>
      </c>
      <c r="J559" s="14" t="str">
        <f>IF(E559 ="", "", VLOOKUP(E559, 'Primary Responses'!$E$7:J$130, 6, FALSE))</f>
        <v>0</v>
      </c>
      <c r="K559" s="17"/>
      <c r="L559" s="12"/>
      <c r="M559" s="12"/>
      <c r="N559" s="12"/>
      <c r="O559" s="18" t="str">
        <f>IFERROR(IF(ISBLANK(I559), NA(), I559) * IF(ISBLANK(K559), NA(), K559), "-")</f>
        <v>0</v>
      </c>
    </row>
    <row r="560" spans="1:15" customHeight="1" ht="54">
      <c r="B560" s="13" t="str">
        <f>IF(ISBLANK(E560), IF(NOT(AND(ISBLANK($K560), ISBLANK($L560), ISBLANK($M560), ISBLANK($N560))), "Error: Please provide a value in the '#' column", "-"), IFERROR("Error: Missing value for '" &amp; INDIRECT(ADDRESS(5, (11 + MATCH(TRUE, INDEX(ISBLANK(K560:N560), 0, 0), 0) - 1))) &amp; "' in cell " &amp; ADDRESS(ROW(), (11 + MATCH(TRUE, INDEX(ISBLANK(K560:N560), 0, 0), 0) - 1), 4), "Success: All values provided"))</f>
        <v>0</v>
      </c>
      <c r="C560" s="14" t="s">
        <v>220</v>
      </c>
      <c r="D560" s="15" t="s">
        <v>220</v>
      </c>
      <c r="E560" s="12"/>
      <c r="F560" s="16" t="str">
        <f>IF(E560 ="", "", VLOOKUP(E560, 'Primary Responses'!$E$7:J$130, 2, FALSE))</f>
        <v>0</v>
      </c>
      <c r="G560" s="14" t="str">
        <f>IF(E560 ="", "", VLOOKUP(E560, 'Primary Responses'!$E$7:J$130, 3, FALSE))</f>
        <v>0</v>
      </c>
      <c r="H560" s="14" t="str">
        <f>IF(E560 ="", "", VLOOKUP(E560, 'Primary Responses'!$E$7:J$130, 4, FALSE))</f>
        <v>0</v>
      </c>
      <c r="I560" s="14" t="str">
        <f>IF(E560 ="", "", VLOOKUP(E560, 'Primary Responses'!$E$7:J$130, 5, FALSE))</f>
        <v>0</v>
      </c>
      <c r="J560" s="14" t="str">
        <f>IF(E560 ="", "", VLOOKUP(E560, 'Primary Responses'!$E$7:J$130, 6, FALSE))</f>
        <v>0</v>
      </c>
      <c r="K560" s="17"/>
      <c r="L560" s="12"/>
      <c r="M560" s="12"/>
      <c r="N560" s="12"/>
      <c r="O560" s="18" t="str">
        <f>IFERROR(IF(ISBLANK(I560), NA(), I560) * IF(ISBLANK(K560), NA(), K560), "-")</f>
        <v>0</v>
      </c>
    </row>
    <row r="561" spans="1:15" customHeight="1" ht="54">
      <c r="B561" s="13" t="str">
        <f>IF(ISBLANK(E561), IF(NOT(AND(ISBLANK($K561), ISBLANK($L561), ISBLANK($M561), ISBLANK($N561))), "Error: Please provide a value in the '#' column", "-"), IFERROR("Error: Missing value for '" &amp; INDIRECT(ADDRESS(5, (11 + MATCH(TRUE, INDEX(ISBLANK(K561:N561), 0, 0), 0) - 1))) &amp; "' in cell " &amp; ADDRESS(ROW(), (11 + MATCH(TRUE, INDEX(ISBLANK(K561:N561), 0, 0), 0) - 1), 4), "Success: All values provided"))</f>
        <v>0</v>
      </c>
      <c r="C561" s="14" t="s">
        <v>220</v>
      </c>
      <c r="D561" s="15" t="s">
        <v>220</v>
      </c>
      <c r="E561" s="12"/>
      <c r="F561" s="16" t="str">
        <f>IF(E561 ="", "", VLOOKUP(E561, 'Primary Responses'!$E$7:J$130, 2, FALSE))</f>
        <v>0</v>
      </c>
      <c r="G561" s="14" t="str">
        <f>IF(E561 ="", "", VLOOKUP(E561, 'Primary Responses'!$E$7:J$130, 3, FALSE))</f>
        <v>0</v>
      </c>
      <c r="H561" s="14" t="str">
        <f>IF(E561 ="", "", VLOOKUP(E561, 'Primary Responses'!$E$7:J$130, 4, FALSE))</f>
        <v>0</v>
      </c>
      <c r="I561" s="14" t="str">
        <f>IF(E561 ="", "", VLOOKUP(E561, 'Primary Responses'!$E$7:J$130, 5, FALSE))</f>
        <v>0</v>
      </c>
      <c r="J561" s="14" t="str">
        <f>IF(E561 ="", "", VLOOKUP(E561, 'Primary Responses'!$E$7:J$130, 6, FALSE))</f>
        <v>0</v>
      </c>
      <c r="K561" s="17"/>
      <c r="L561" s="12"/>
      <c r="M561" s="12"/>
      <c r="N561" s="12"/>
      <c r="O561" s="18" t="str">
        <f>IFERROR(IF(ISBLANK(I561), NA(), I561) * IF(ISBLANK(K561), NA(), K561), "-")</f>
        <v>0</v>
      </c>
    </row>
    <row r="562" spans="1:15" customHeight="1" ht="54">
      <c r="B562" s="13" t="str">
        <f>IF(ISBLANK(E562), IF(NOT(AND(ISBLANK($K562), ISBLANK($L562), ISBLANK($M562), ISBLANK($N562))), "Error: Please provide a value in the '#' column", "-"), IFERROR("Error: Missing value for '" &amp; INDIRECT(ADDRESS(5, (11 + MATCH(TRUE, INDEX(ISBLANK(K562:N562), 0, 0), 0) - 1))) &amp; "' in cell " &amp; ADDRESS(ROW(), (11 + MATCH(TRUE, INDEX(ISBLANK(K562:N562), 0, 0), 0) - 1), 4), "Success: All values provided"))</f>
        <v>0</v>
      </c>
      <c r="C562" s="14" t="s">
        <v>220</v>
      </c>
      <c r="D562" s="15" t="s">
        <v>220</v>
      </c>
      <c r="E562" s="12"/>
      <c r="F562" s="16" t="str">
        <f>IF(E562 ="", "", VLOOKUP(E562, 'Primary Responses'!$E$7:J$130, 2, FALSE))</f>
        <v>0</v>
      </c>
      <c r="G562" s="14" t="str">
        <f>IF(E562 ="", "", VLOOKUP(E562, 'Primary Responses'!$E$7:J$130, 3, FALSE))</f>
        <v>0</v>
      </c>
      <c r="H562" s="14" t="str">
        <f>IF(E562 ="", "", VLOOKUP(E562, 'Primary Responses'!$E$7:J$130, 4, FALSE))</f>
        <v>0</v>
      </c>
      <c r="I562" s="14" t="str">
        <f>IF(E562 ="", "", VLOOKUP(E562, 'Primary Responses'!$E$7:J$130, 5, FALSE))</f>
        <v>0</v>
      </c>
      <c r="J562" s="14" t="str">
        <f>IF(E562 ="", "", VLOOKUP(E562, 'Primary Responses'!$E$7:J$130, 6, FALSE))</f>
        <v>0</v>
      </c>
      <c r="K562" s="17"/>
      <c r="L562" s="12"/>
      <c r="M562" s="12"/>
      <c r="N562" s="12"/>
      <c r="O562" s="18" t="str">
        <f>IFERROR(IF(ISBLANK(I562), NA(), I562) * IF(ISBLANK(K562), NA(), K562), "-")</f>
        <v>0</v>
      </c>
    </row>
    <row r="563" spans="1:15" customHeight="1" ht="54">
      <c r="B563" s="13" t="str">
        <f>IF(ISBLANK(E563), IF(NOT(AND(ISBLANK($K563), ISBLANK($L563), ISBLANK($M563), ISBLANK($N563))), "Error: Please provide a value in the '#' column", "-"), IFERROR("Error: Missing value for '" &amp; INDIRECT(ADDRESS(5, (11 + MATCH(TRUE, INDEX(ISBLANK(K563:N563), 0, 0), 0) - 1))) &amp; "' in cell " &amp; ADDRESS(ROW(), (11 + MATCH(TRUE, INDEX(ISBLANK(K563:N563), 0, 0), 0) - 1), 4), "Success: All values provided"))</f>
        <v>0</v>
      </c>
      <c r="C563" s="14" t="s">
        <v>220</v>
      </c>
      <c r="D563" s="15" t="s">
        <v>220</v>
      </c>
      <c r="E563" s="12"/>
      <c r="F563" s="16" t="str">
        <f>IF(E563 ="", "", VLOOKUP(E563, 'Primary Responses'!$E$7:J$130, 2, FALSE))</f>
        <v>0</v>
      </c>
      <c r="G563" s="14" t="str">
        <f>IF(E563 ="", "", VLOOKUP(E563, 'Primary Responses'!$E$7:J$130, 3, FALSE))</f>
        <v>0</v>
      </c>
      <c r="H563" s="14" t="str">
        <f>IF(E563 ="", "", VLOOKUP(E563, 'Primary Responses'!$E$7:J$130, 4, FALSE))</f>
        <v>0</v>
      </c>
      <c r="I563" s="14" t="str">
        <f>IF(E563 ="", "", VLOOKUP(E563, 'Primary Responses'!$E$7:J$130, 5, FALSE))</f>
        <v>0</v>
      </c>
      <c r="J563" s="14" t="str">
        <f>IF(E563 ="", "", VLOOKUP(E563, 'Primary Responses'!$E$7:J$130, 6, FALSE))</f>
        <v>0</v>
      </c>
      <c r="K563" s="17"/>
      <c r="L563" s="12"/>
      <c r="M563" s="12"/>
      <c r="N563" s="12"/>
      <c r="O563" s="18" t="str">
        <f>IFERROR(IF(ISBLANK(I563), NA(), I563) * IF(ISBLANK(K563), NA(), K563), "-")</f>
        <v>0</v>
      </c>
    </row>
    <row r="564" spans="1:15" customHeight="1" ht="54">
      <c r="B564" s="13" t="str">
        <f>IF(ISBLANK(E564), IF(NOT(AND(ISBLANK($K564), ISBLANK($L564), ISBLANK($M564), ISBLANK($N564))), "Error: Please provide a value in the '#' column", "-"), IFERROR("Error: Missing value for '" &amp; INDIRECT(ADDRESS(5, (11 + MATCH(TRUE, INDEX(ISBLANK(K564:N564), 0, 0), 0) - 1))) &amp; "' in cell " &amp; ADDRESS(ROW(), (11 + MATCH(TRUE, INDEX(ISBLANK(K564:N564), 0, 0), 0) - 1), 4), "Success: All values provided"))</f>
        <v>0</v>
      </c>
      <c r="C564" s="14" t="s">
        <v>220</v>
      </c>
      <c r="D564" s="15" t="s">
        <v>220</v>
      </c>
      <c r="E564" s="12"/>
      <c r="F564" s="16" t="str">
        <f>IF(E564 ="", "", VLOOKUP(E564, 'Primary Responses'!$E$7:J$130, 2, FALSE))</f>
        <v>0</v>
      </c>
      <c r="G564" s="14" t="str">
        <f>IF(E564 ="", "", VLOOKUP(E564, 'Primary Responses'!$E$7:J$130, 3, FALSE))</f>
        <v>0</v>
      </c>
      <c r="H564" s="14" t="str">
        <f>IF(E564 ="", "", VLOOKUP(E564, 'Primary Responses'!$E$7:J$130, 4, FALSE))</f>
        <v>0</v>
      </c>
      <c r="I564" s="14" t="str">
        <f>IF(E564 ="", "", VLOOKUP(E564, 'Primary Responses'!$E$7:J$130, 5, FALSE))</f>
        <v>0</v>
      </c>
      <c r="J564" s="14" t="str">
        <f>IF(E564 ="", "", VLOOKUP(E564, 'Primary Responses'!$E$7:J$130, 6, FALSE))</f>
        <v>0</v>
      </c>
      <c r="K564" s="17"/>
      <c r="L564" s="12"/>
      <c r="M564" s="12"/>
      <c r="N564" s="12"/>
      <c r="O564" s="18" t="str">
        <f>IFERROR(IF(ISBLANK(I564), NA(), I564) * IF(ISBLANK(K564), NA(), K564), "-")</f>
        <v>0</v>
      </c>
    </row>
    <row r="565" spans="1:15" customHeight="1" ht="54">
      <c r="B565" s="13" t="str">
        <f>IF(ISBLANK(E565), IF(NOT(AND(ISBLANK($K565), ISBLANK($L565), ISBLANK($M565), ISBLANK($N565))), "Error: Please provide a value in the '#' column", "-"), IFERROR("Error: Missing value for '" &amp; INDIRECT(ADDRESS(5, (11 + MATCH(TRUE, INDEX(ISBLANK(K565:N565), 0, 0), 0) - 1))) &amp; "' in cell " &amp; ADDRESS(ROW(), (11 + MATCH(TRUE, INDEX(ISBLANK(K565:N565), 0, 0), 0) - 1), 4), "Success: All values provided"))</f>
        <v>0</v>
      </c>
      <c r="C565" s="14" t="s">
        <v>220</v>
      </c>
      <c r="D565" s="15" t="s">
        <v>220</v>
      </c>
      <c r="E565" s="12"/>
      <c r="F565" s="16" t="str">
        <f>IF(E565 ="", "", VLOOKUP(E565, 'Primary Responses'!$E$7:J$130, 2, FALSE))</f>
        <v>0</v>
      </c>
      <c r="G565" s="14" t="str">
        <f>IF(E565 ="", "", VLOOKUP(E565, 'Primary Responses'!$E$7:J$130, 3, FALSE))</f>
        <v>0</v>
      </c>
      <c r="H565" s="14" t="str">
        <f>IF(E565 ="", "", VLOOKUP(E565, 'Primary Responses'!$E$7:J$130, 4, FALSE))</f>
        <v>0</v>
      </c>
      <c r="I565" s="14" t="str">
        <f>IF(E565 ="", "", VLOOKUP(E565, 'Primary Responses'!$E$7:J$130, 5, FALSE))</f>
        <v>0</v>
      </c>
      <c r="J565" s="14" t="str">
        <f>IF(E565 ="", "", VLOOKUP(E565, 'Primary Responses'!$E$7:J$130, 6, FALSE))</f>
        <v>0</v>
      </c>
      <c r="K565" s="17"/>
      <c r="L565" s="12"/>
      <c r="M565" s="12"/>
      <c r="N565" s="12"/>
      <c r="O565" s="18" t="str">
        <f>IFERROR(IF(ISBLANK(I565), NA(), I565) * IF(ISBLANK(K565), NA(), K565), "-")</f>
        <v>0</v>
      </c>
    </row>
    <row r="566" spans="1:15" customHeight="1" ht="54">
      <c r="B566" s="13" t="str">
        <f>IF(ISBLANK(E566), IF(NOT(AND(ISBLANK($K566), ISBLANK($L566), ISBLANK($M566), ISBLANK($N566))), "Error: Please provide a value in the '#' column", "-"), IFERROR("Error: Missing value for '" &amp; INDIRECT(ADDRESS(5, (11 + MATCH(TRUE, INDEX(ISBLANK(K566:N566), 0, 0), 0) - 1))) &amp; "' in cell " &amp; ADDRESS(ROW(), (11 + MATCH(TRUE, INDEX(ISBLANK(K566:N566), 0, 0), 0) - 1), 4), "Success: All values provided"))</f>
        <v>0</v>
      </c>
      <c r="C566" s="14" t="s">
        <v>220</v>
      </c>
      <c r="D566" s="15" t="s">
        <v>220</v>
      </c>
      <c r="E566" s="12"/>
      <c r="F566" s="16" t="str">
        <f>IF(E566 ="", "", VLOOKUP(E566, 'Primary Responses'!$E$7:J$130, 2, FALSE))</f>
        <v>0</v>
      </c>
      <c r="G566" s="14" t="str">
        <f>IF(E566 ="", "", VLOOKUP(E566, 'Primary Responses'!$E$7:J$130, 3, FALSE))</f>
        <v>0</v>
      </c>
      <c r="H566" s="14" t="str">
        <f>IF(E566 ="", "", VLOOKUP(E566, 'Primary Responses'!$E$7:J$130, 4, FALSE))</f>
        <v>0</v>
      </c>
      <c r="I566" s="14" t="str">
        <f>IF(E566 ="", "", VLOOKUP(E566, 'Primary Responses'!$E$7:J$130, 5, FALSE))</f>
        <v>0</v>
      </c>
      <c r="J566" s="14" t="str">
        <f>IF(E566 ="", "", VLOOKUP(E566, 'Primary Responses'!$E$7:J$130, 6, FALSE))</f>
        <v>0</v>
      </c>
      <c r="K566" s="17"/>
      <c r="L566" s="12"/>
      <c r="M566" s="12"/>
      <c r="N566" s="12"/>
      <c r="O566" s="18" t="str">
        <f>IFERROR(IF(ISBLANK(I566), NA(), I566) * IF(ISBLANK(K566), NA(), K566), "-")</f>
        <v>0</v>
      </c>
    </row>
    <row r="567" spans="1:15" customHeight="1" ht="54">
      <c r="B567" s="13" t="str">
        <f>IF(ISBLANK(E567), IF(NOT(AND(ISBLANK($K567), ISBLANK($L567), ISBLANK($M567), ISBLANK($N567))), "Error: Please provide a value in the '#' column", "-"), IFERROR("Error: Missing value for '" &amp; INDIRECT(ADDRESS(5, (11 + MATCH(TRUE, INDEX(ISBLANK(K567:N567), 0, 0), 0) - 1))) &amp; "' in cell " &amp; ADDRESS(ROW(), (11 + MATCH(TRUE, INDEX(ISBLANK(K567:N567), 0, 0), 0) - 1), 4), "Success: All values provided"))</f>
        <v>0</v>
      </c>
      <c r="C567" s="14" t="s">
        <v>220</v>
      </c>
      <c r="D567" s="15" t="s">
        <v>220</v>
      </c>
      <c r="E567" s="12"/>
      <c r="F567" s="16" t="str">
        <f>IF(E567 ="", "", VLOOKUP(E567, 'Primary Responses'!$E$7:J$130, 2, FALSE))</f>
        <v>0</v>
      </c>
      <c r="G567" s="14" t="str">
        <f>IF(E567 ="", "", VLOOKUP(E567, 'Primary Responses'!$E$7:J$130, 3, FALSE))</f>
        <v>0</v>
      </c>
      <c r="H567" s="14" t="str">
        <f>IF(E567 ="", "", VLOOKUP(E567, 'Primary Responses'!$E$7:J$130, 4, FALSE))</f>
        <v>0</v>
      </c>
      <c r="I567" s="14" t="str">
        <f>IF(E567 ="", "", VLOOKUP(E567, 'Primary Responses'!$E$7:J$130, 5, FALSE))</f>
        <v>0</v>
      </c>
      <c r="J567" s="14" t="str">
        <f>IF(E567 ="", "", VLOOKUP(E567, 'Primary Responses'!$E$7:J$130, 6, FALSE))</f>
        <v>0</v>
      </c>
      <c r="K567" s="17"/>
      <c r="L567" s="12"/>
      <c r="M567" s="12"/>
      <c r="N567" s="12"/>
      <c r="O567" s="18" t="str">
        <f>IFERROR(IF(ISBLANK(I567), NA(), I567) * IF(ISBLANK(K567), NA(), K567), "-")</f>
        <v>0</v>
      </c>
    </row>
    <row r="568" spans="1:15" customHeight="1" ht="54">
      <c r="B568" s="13" t="str">
        <f>IF(ISBLANK(E568), IF(NOT(AND(ISBLANK($K568), ISBLANK($L568), ISBLANK($M568), ISBLANK($N568))), "Error: Please provide a value in the '#' column", "-"), IFERROR("Error: Missing value for '" &amp; INDIRECT(ADDRESS(5, (11 + MATCH(TRUE, INDEX(ISBLANK(K568:N568), 0, 0), 0) - 1))) &amp; "' in cell " &amp; ADDRESS(ROW(), (11 + MATCH(TRUE, INDEX(ISBLANK(K568:N568), 0, 0), 0) - 1), 4), "Success: All values provided"))</f>
        <v>0</v>
      </c>
      <c r="C568" s="14" t="s">
        <v>220</v>
      </c>
      <c r="D568" s="15" t="s">
        <v>220</v>
      </c>
      <c r="E568" s="12"/>
      <c r="F568" s="16" t="str">
        <f>IF(E568 ="", "", VLOOKUP(E568, 'Primary Responses'!$E$7:J$130, 2, FALSE))</f>
        <v>0</v>
      </c>
      <c r="G568" s="14" t="str">
        <f>IF(E568 ="", "", VLOOKUP(E568, 'Primary Responses'!$E$7:J$130, 3, FALSE))</f>
        <v>0</v>
      </c>
      <c r="H568" s="14" t="str">
        <f>IF(E568 ="", "", VLOOKUP(E568, 'Primary Responses'!$E$7:J$130, 4, FALSE))</f>
        <v>0</v>
      </c>
      <c r="I568" s="14" t="str">
        <f>IF(E568 ="", "", VLOOKUP(E568, 'Primary Responses'!$E$7:J$130, 5, FALSE))</f>
        <v>0</v>
      </c>
      <c r="J568" s="14" t="str">
        <f>IF(E568 ="", "", VLOOKUP(E568, 'Primary Responses'!$E$7:J$130, 6, FALSE))</f>
        <v>0</v>
      </c>
      <c r="K568" s="17"/>
      <c r="L568" s="12"/>
      <c r="M568" s="12"/>
      <c r="N568" s="12"/>
      <c r="O568" s="18" t="str">
        <f>IFERROR(IF(ISBLANK(I568), NA(), I568) * IF(ISBLANK(K568), NA(), K568), "-")</f>
        <v>0</v>
      </c>
    </row>
    <row r="569" spans="1:15" customHeight="1" ht="54">
      <c r="B569" s="13" t="str">
        <f>IF(ISBLANK(E569), IF(NOT(AND(ISBLANK($K569), ISBLANK($L569), ISBLANK($M569), ISBLANK($N569))), "Error: Please provide a value in the '#' column", "-"), IFERROR("Error: Missing value for '" &amp; INDIRECT(ADDRESS(5, (11 + MATCH(TRUE, INDEX(ISBLANK(K569:N569), 0, 0), 0) - 1))) &amp; "' in cell " &amp; ADDRESS(ROW(), (11 + MATCH(TRUE, INDEX(ISBLANK(K569:N569), 0, 0), 0) - 1), 4), "Success: All values provided"))</f>
        <v>0</v>
      </c>
      <c r="C569" s="14" t="s">
        <v>220</v>
      </c>
      <c r="D569" s="15" t="s">
        <v>220</v>
      </c>
      <c r="E569" s="12"/>
      <c r="F569" s="16" t="str">
        <f>IF(E569 ="", "", VLOOKUP(E569, 'Primary Responses'!$E$7:J$130, 2, FALSE))</f>
        <v>0</v>
      </c>
      <c r="G569" s="14" t="str">
        <f>IF(E569 ="", "", VLOOKUP(E569, 'Primary Responses'!$E$7:J$130, 3, FALSE))</f>
        <v>0</v>
      </c>
      <c r="H569" s="14" t="str">
        <f>IF(E569 ="", "", VLOOKUP(E569, 'Primary Responses'!$E$7:J$130, 4, FALSE))</f>
        <v>0</v>
      </c>
      <c r="I569" s="14" t="str">
        <f>IF(E569 ="", "", VLOOKUP(E569, 'Primary Responses'!$E$7:J$130, 5, FALSE))</f>
        <v>0</v>
      </c>
      <c r="J569" s="14" t="str">
        <f>IF(E569 ="", "", VLOOKUP(E569, 'Primary Responses'!$E$7:J$130, 6, FALSE))</f>
        <v>0</v>
      </c>
      <c r="K569" s="17"/>
      <c r="L569" s="12"/>
      <c r="M569" s="12"/>
      <c r="N569" s="12"/>
      <c r="O569" s="18" t="str">
        <f>IFERROR(IF(ISBLANK(I569), NA(), I569) * IF(ISBLANK(K569), NA(), K569), "-")</f>
        <v>0</v>
      </c>
    </row>
    <row r="570" spans="1:15" customHeight="1" ht="54">
      <c r="B570" s="13" t="str">
        <f>IF(ISBLANK(E570), IF(NOT(AND(ISBLANK($K570), ISBLANK($L570), ISBLANK($M570), ISBLANK($N570))), "Error: Please provide a value in the '#' column", "-"), IFERROR("Error: Missing value for '" &amp; INDIRECT(ADDRESS(5, (11 + MATCH(TRUE, INDEX(ISBLANK(K570:N570), 0, 0), 0) - 1))) &amp; "' in cell " &amp; ADDRESS(ROW(), (11 + MATCH(TRUE, INDEX(ISBLANK(K570:N570), 0, 0), 0) - 1), 4), "Success: All values provided"))</f>
        <v>0</v>
      </c>
      <c r="C570" s="14" t="s">
        <v>220</v>
      </c>
      <c r="D570" s="15" t="s">
        <v>220</v>
      </c>
      <c r="E570" s="12"/>
      <c r="F570" s="16" t="str">
        <f>IF(E570 ="", "", VLOOKUP(E570, 'Primary Responses'!$E$7:J$130, 2, FALSE))</f>
        <v>0</v>
      </c>
      <c r="G570" s="14" t="str">
        <f>IF(E570 ="", "", VLOOKUP(E570, 'Primary Responses'!$E$7:J$130, 3, FALSE))</f>
        <v>0</v>
      </c>
      <c r="H570" s="14" t="str">
        <f>IF(E570 ="", "", VLOOKUP(E570, 'Primary Responses'!$E$7:J$130, 4, FALSE))</f>
        <v>0</v>
      </c>
      <c r="I570" s="14" t="str">
        <f>IF(E570 ="", "", VLOOKUP(E570, 'Primary Responses'!$E$7:J$130, 5, FALSE))</f>
        <v>0</v>
      </c>
      <c r="J570" s="14" t="str">
        <f>IF(E570 ="", "", VLOOKUP(E570, 'Primary Responses'!$E$7:J$130, 6, FALSE))</f>
        <v>0</v>
      </c>
      <c r="K570" s="17"/>
      <c r="L570" s="12"/>
      <c r="M570" s="12"/>
      <c r="N570" s="12"/>
      <c r="O570" s="18" t="str">
        <f>IFERROR(IF(ISBLANK(I570), NA(), I570) * IF(ISBLANK(K570), NA(), K570), "-")</f>
        <v>0</v>
      </c>
    </row>
    <row r="571" spans="1:15" customHeight="1" ht="54">
      <c r="B571" s="13" t="str">
        <f>IF(ISBLANK(E571), IF(NOT(AND(ISBLANK($K571), ISBLANK($L571), ISBLANK($M571), ISBLANK($N571))), "Error: Please provide a value in the '#' column", "-"), IFERROR("Error: Missing value for '" &amp; INDIRECT(ADDRESS(5, (11 + MATCH(TRUE, INDEX(ISBLANK(K571:N571), 0, 0), 0) - 1))) &amp; "' in cell " &amp; ADDRESS(ROW(), (11 + MATCH(TRUE, INDEX(ISBLANK(K571:N571), 0, 0), 0) - 1), 4), "Success: All values provided"))</f>
        <v>0</v>
      </c>
      <c r="C571" s="14" t="s">
        <v>220</v>
      </c>
      <c r="D571" s="15" t="s">
        <v>220</v>
      </c>
      <c r="E571" s="12"/>
      <c r="F571" s="16" t="str">
        <f>IF(E571 ="", "", VLOOKUP(E571, 'Primary Responses'!$E$7:J$130, 2, FALSE))</f>
        <v>0</v>
      </c>
      <c r="G571" s="14" t="str">
        <f>IF(E571 ="", "", VLOOKUP(E571, 'Primary Responses'!$E$7:J$130, 3, FALSE))</f>
        <v>0</v>
      </c>
      <c r="H571" s="14" t="str">
        <f>IF(E571 ="", "", VLOOKUP(E571, 'Primary Responses'!$E$7:J$130, 4, FALSE))</f>
        <v>0</v>
      </c>
      <c r="I571" s="14" t="str">
        <f>IF(E571 ="", "", VLOOKUP(E571, 'Primary Responses'!$E$7:J$130, 5, FALSE))</f>
        <v>0</v>
      </c>
      <c r="J571" s="14" t="str">
        <f>IF(E571 ="", "", VLOOKUP(E571, 'Primary Responses'!$E$7:J$130, 6, FALSE))</f>
        <v>0</v>
      </c>
      <c r="K571" s="17"/>
      <c r="L571" s="12"/>
      <c r="M571" s="12"/>
      <c r="N571" s="12"/>
      <c r="O571" s="18" t="str">
        <f>IFERROR(IF(ISBLANK(I571), NA(), I571) * IF(ISBLANK(K571), NA(), K571), "-")</f>
        <v>0</v>
      </c>
    </row>
    <row r="572" spans="1:15" customHeight="1" ht="54">
      <c r="B572" s="13" t="str">
        <f>IF(ISBLANK(E572), IF(NOT(AND(ISBLANK($K572), ISBLANK($L572), ISBLANK($M572), ISBLANK($N572))), "Error: Please provide a value in the '#' column", "-"), IFERROR("Error: Missing value for '" &amp; INDIRECT(ADDRESS(5, (11 + MATCH(TRUE, INDEX(ISBLANK(K572:N572), 0, 0), 0) - 1))) &amp; "' in cell " &amp; ADDRESS(ROW(), (11 + MATCH(TRUE, INDEX(ISBLANK(K572:N572), 0, 0), 0) - 1), 4), "Success: All values provided"))</f>
        <v>0</v>
      </c>
      <c r="C572" s="14" t="s">
        <v>220</v>
      </c>
      <c r="D572" s="15" t="s">
        <v>220</v>
      </c>
      <c r="E572" s="12"/>
      <c r="F572" s="16" t="str">
        <f>IF(E572 ="", "", VLOOKUP(E572, 'Primary Responses'!$E$7:J$130, 2, FALSE))</f>
        <v>0</v>
      </c>
      <c r="G572" s="14" t="str">
        <f>IF(E572 ="", "", VLOOKUP(E572, 'Primary Responses'!$E$7:J$130, 3, FALSE))</f>
        <v>0</v>
      </c>
      <c r="H572" s="14" t="str">
        <f>IF(E572 ="", "", VLOOKUP(E572, 'Primary Responses'!$E$7:J$130, 4, FALSE))</f>
        <v>0</v>
      </c>
      <c r="I572" s="14" t="str">
        <f>IF(E572 ="", "", VLOOKUP(E572, 'Primary Responses'!$E$7:J$130, 5, FALSE))</f>
        <v>0</v>
      </c>
      <c r="J572" s="14" t="str">
        <f>IF(E572 ="", "", VLOOKUP(E572, 'Primary Responses'!$E$7:J$130, 6, FALSE))</f>
        <v>0</v>
      </c>
      <c r="K572" s="17"/>
      <c r="L572" s="12"/>
      <c r="M572" s="12"/>
      <c r="N572" s="12"/>
      <c r="O572" s="18" t="str">
        <f>IFERROR(IF(ISBLANK(I572), NA(), I572) * IF(ISBLANK(K572), NA(), K572), "-")</f>
        <v>0</v>
      </c>
    </row>
    <row r="573" spans="1:15" customHeight="1" ht="54">
      <c r="B573" s="13" t="str">
        <f>IF(ISBLANK(E573), IF(NOT(AND(ISBLANK($K573), ISBLANK($L573), ISBLANK($M573), ISBLANK($N573))), "Error: Please provide a value in the '#' column", "-"), IFERROR("Error: Missing value for '" &amp; INDIRECT(ADDRESS(5, (11 + MATCH(TRUE, INDEX(ISBLANK(K573:N573), 0, 0), 0) - 1))) &amp; "' in cell " &amp; ADDRESS(ROW(), (11 + MATCH(TRUE, INDEX(ISBLANK(K573:N573), 0, 0), 0) - 1), 4), "Success: All values provided"))</f>
        <v>0</v>
      </c>
      <c r="C573" s="14" t="s">
        <v>220</v>
      </c>
      <c r="D573" s="15" t="s">
        <v>220</v>
      </c>
      <c r="E573" s="12"/>
      <c r="F573" s="16" t="str">
        <f>IF(E573 ="", "", VLOOKUP(E573, 'Primary Responses'!$E$7:J$130, 2, FALSE))</f>
        <v>0</v>
      </c>
      <c r="G573" s="14" t="str">
        <f>IF(E573 ="", "", VLOOKUP(E573, 'Primary Responses'!$E$7:J$130, 3, FALSE))</f>
        <v>0</v>
      </c>
      <c r="H573" s="14" t="str">
        <f>IF(E573 ="", "", VLOOKUP(E573, 'Primary Responses'!$E$7:J$130, 4, FALSE))</f>
        <v>0</v>
      </c>
      <c r="I573" s="14" t="str">
        <f>IF(E573 ="", "", VLOOKUP(E573, 'Primary Responses'!$E$7:J$130, 5, FALSE))</f>
        <v>0</v>
      </c>
      <c r="J573" s="14" t="str">
        <f>IF(E573 ="", "", VLOOKUP(E573, 'Primary Responses'!$E$7:J$130, 6, FALSE))</f>
        <v>0</v>
      </c>
      <c r="K573" s="17"/>
      <c r="L573" s="12"/>
      <c r="M573" s="12"/>
      <c r="N573" s="12"/>
      <c r="O573" s="18" t="str">
        <f>IFERROR(IF(ISBLANK(I573), NA(), I573) * IF(ISBLANK(K573), NA(), K573), "-")</f>
        <v>0</v>
      </c>
    </row>
    <row r="574" spans="1:15" customHeight="1" ht="54">
      <c r="B574" s="13" t="str">
        <f>IF(ISBLANK(E574), IF(NOT(AND(ISBLANK($K574), ISBLANK($L574), ISBLANK($M574), ISBLANK($N574))), "Error: Please provide a value in the '#' column", "-"), IFERROR("Error: Missing value for '" &amp; INDIRECT(ADDRESS(5, (11 + MATCH(TRUE, INDEX(ISBLANK(K574:N574), 0, 0), 0) - 1))) &amp; "' in cell " &amp; ADDRESS(ROW(), (11 + MATCH(TRUE, INDEX(ISBLANK(K574:N574), 0, 0), 0) - 1), 4), "Success: All values provided"))</f>
        <v>0</v>
      </c>
      <c r="C574" s="14" t="s">
        <v>220</v>
      </c>
      <c r="D574" s="15" t="s">
        <v>220</v>
      </c>
      <c r="E574" s="12"/>
      <c r="F574" s="16" t="str">
        <f>IF(E574 ="", "", VLOOKUP(E574, 'Primary Responses'!$E$7:J$130, 2, FALSE))</f>
        <v>0</v>
      </c>
      <c r="G574" s="14" t="str">
        <f>IF(E574 ="", "", VLOOKUP(E574, 'Primary Responses'!$E$7:J$130, 3, FALSE))</f>
        <v>0</v>
      </c>
      <c r="H574" s="14" t="str">
        <f>IF(E574 ="", "", VLOOKUP(E574, 'Primary Responses'!$E$7:J$130, 4, FALSE))</f>
        <v>0</v>
      </c>
      <c r="I574" s="14" t="str">
        <f>IF(E574 ="", "", VLOOKUP(E574, 'Primary Responses'!$E$7:J$130, 5, FALSE))</f>
        <v>0</v>
      </c>
      <c r="J574" s="14" t="str">
        <f>IF(E574 ="", "", VLOOKUP(E574, 'Primary Responses'!$E$7:J$130, 6, FALSE))</f>
        <v>0</v>
      </c>
      <c r="K574" s="17"/>
      <c r="L574" s="12"/>
      <c r="M574" s="12"/>
      <c r="N574" s="12"/>
      <c r="O574" s="18" t="str">
        <f>IFERROR(IF(ISBLANK(I574), NA(), I574) * IF(ISBLANK(K574), NA(), K574), "-")</f>
        <v>0</v>
      </c>
    </row>
    <row r="575" spans="1:15" customHeight="1" ht="54">
      <c r="B575" s="13" t="str">
        <f>IF(ISBLANK(E575), IF(NOT(AND(ISBLANK($K575), ISBLANK($L575), ISBLANK($M575), ISBLANK($N575))), "Error: Please provide a value in the '#' column", "-"), IFERROR("Error: Missing value for '" &amp; INDIRECT(ADDRESS(5, (11 + MATCH(TRUE, INDEX(ISBLANK(K575:N575), 0, 0), 0) - 1))) &amp; "' in cell " &amp; ADDRESS(ROW(), (11 + MATCH(TRUE, INDEX(ISBLANK(K575:N575), 0, 0), 0) - 1), 4), "Success: All values provided"))</f>
        <v>0</v>
      </c>
      <c r="C575" s="14" t="s">
        <v>220</v>
      </c>
      <c r="D575" s="15" t="s">
        <v>220</v>
      </c>
      <c r="E575" s="12"/>
      <c r="F575" s="16" t="str">
        <f>IF(E575 ="", "", VLOOKUP(E575, 'Primary Responses'!$E$7:J$130, 2, FALSE))</f>
        <v>0</v>
      </c>
      <c r="G575" s="14" t="str">
        <f>IF(E575 ="", "", VLOOKUP(E575, 'Primary Responses'!$E$7:J$130, 3, FALSE))</f>
        <v>0</v>
      </c>
      <c r="H575" s="14" t="str">
        <f>IF(E575 ="", "", VLOOKUP(E575, 'Primary Responses'!$E$7:J$130, 4, FALSE))</f>
        <v>0</v>
      </c>
      <c r="I575" s="14" t="str">
        <f>IF(E575 ="", "", VLOOKUP(E575, 'Primary Responses'!$E$7:J$130, 5, FALSE))</f>
        <v>0</v>
      </c>
      <c r="J575" s="14" t="str">
        <f>IF(E575 ="", "", VLOOKUP(E575, 'Primary Responses'!$E$7:J$130, 6, FALSE))</f>
        <v>0</v>
      </c>
      <c r="K575" s="17"/>
      <c r="L575" s="12"/>
      <c r="M575" s="12"/>
      <c r="N575" s="12"/>
      <c r="O575" s="18" t="str">
        <f>IFERROR(IF(ISBLANK(I575), NA(), I575) * IF(ISBLANK(K575), NA(), K575), "-")</f>
        <v>0</v>
      </c>
    </row>
    <row r="576" spans="1:15" customHeight="1" ht="54">
      <c r="B576" s="13" t="str">
        <f>IF(ISBLANK(E576), IF(NOT(AND(ISBLANK($K576), ISBLANK($L576), ISBLANK($M576), ISBLANK($N576))), "Error: Please provide a value in the '#' column", "-"), IFERROR("Error: Missing value for '" &amp; INDIRECT(ADDRESS(5, (11 + MATCH(TRUE, INDEX(ISBLANK(K576:N576), 0, 0), 0) - 1))) &amp; "' in cell " &amp; ADDRESS(ROW(), (11 + MATCH(TRUE, INDEX(ISBLANK(K576:N576), 0, 0), 0) - 1), 4), "Success: All values provided"))</f>
        <v>0</v>
      </c>
      <c r="C576" s="14" t="s">
        <v>220</v>
      </c>
      <c r="D576" s="15" t="s">
        <v>220</v>
      </c>
      <c r="E576" s="12"/>
      <c r="F576" s="16" t="str">
        <f>IF(E576 ="", "", VLOOKUP(E576, 'Primary Responses'!$E$7:J$130, 2, FALSE))</f>
        <v>0</v>
      </c>
      <c r="G576" s="14" t="str">
        <f>IF(E576 ="", "", VLOOKUP(E576, 'Primary Responses'!$E$7:J$130, 3, FALSE))</f>
        <v>0</v>
      </c>
      <c r="H576" s="14" t="str">
        <f>IF(E576 ="", "", VLOOKUP(E576, 'Primary Responses'!$E$7:J$130, 4, FALSE))</f>
        <v>0</v>
      </c>
      <c r="I576" s="14" t="str">
        <f>IF(E576 ="", "", VLOOKUP(E576, 'Primary Responses'!$E$7:J$130, 5, FALSE))</f>
        <v>0</v>
      </c>
      <c r="J576" s="14" t="str">
        <f>IF(E576 ="", "", VLOOKUP(E576, 'Primary Responses'!$E$7:J$130, 6, FALSE))</f>
        <v>0</v>
      </c>
      <c r="K576" s="17"/>
      <c r="L576" s="12"/>
      <c r="M576" s="12"/>
      <c r="N576" s="12"/>
      <c r="O576" s="18" t="str">
        <f>IFERROR(IF(ISBLANK(I576), NA(), I576) * IF(ISBLANK(K576), NA(), K576), "-")</f>
        <v>0</v>
      </c>
    </row>
    <row r="577" spans="1:15" customHeight="1" ht="54">
      <c r="B577" s="13" t="str">
        <f>IF(ISBLANK(E577), IF(NOT(AND(ISBLANK($K577), ISBLANK($L577), ISBLANK($M577), ISBLANK($N577))), "Error: Please provide a value in the '#' column", "-"), IFERROR("Error: Missing value for '" &amp; INDIRECT(ADDRESS(5, (11 + MATCH(TRUE, INDEX(ISBLANK(K577:N577), 0, 0), 0) - 1))) &amp; "' in cell " &amp; ADDRESS(ROW(), (11 + MATCH(TRUE, INDEX(ISBLANK(K577:N577), 0, 0), 0) - 1), 4), "Success: All values provided"))</f>
        <v>0</v>
      </c>
      <c r="C577" s="14" t="s">
        <v>220</v>
      </c>
      <c r="D577" s="15" t="s">
        <v>220</v>
      </c>
      <c r="E577" s="12"/>
      <c r="F577" s="16" t="str">
        <f>IF(E577 ="", "", VLOOKUP(E577, 'Primary Responses'!$E$7:J$130, 2, FALSE))</f>
        <v>0</v>
      </c>
      <c r="G577" s="14" t="str">
        <f>IF(E577 ="", "", VLOOKUP(E577, 'Primary Responses'!$E$7:J$130, 3, FALSE))</f>
        <v>0</v>
      </c>
      <c r="H577" s="14" t="str">
        <f>IF(E577 ="", "", VLOOKUP(E577, 'Primary Responses'!$E$7:J$130, 4, FALSE))</f>
        <v>0</v>
      </c>
      <c r="I577" s="14" t="str">
        <f>IF(E577 ="", "", VLOOKUP(E577, 'Primary Responses'!$E$7:J$130, 5, FALSE))</f>
        <v>0</v>
      </c>
      <c r="J577" s="14" t="str">
        <f>IF(E577 ="", "", VLOOKUP(E577, 'Primary Responses'!$E$7:J$130, 6, FALSE))</f>
        <v>0</v>
      </c>
      <c r="K577" s="17"/>
      <c r="L577" s="12"/>
      <c r="M577" s="12"/>
      <c r="N577" s="12"/>
      <c r="O577" s="18" t="str">
        <f>IFERROR(IF(ISBLANK(I577), NA(), I577) * IF(ISBLANK(K577), NA(), K577), "-")</f>
        <v>0</v>
      </c>
    </row>
    <row r="578" spans="1:15" customHeight="1" ht="54">
      <c r="B578" s="13" t="str">
        <f>IF(ISBLANK(E578), IF(NOT(AND(ISBLANK($K578), ISBLANK($L578), ISBLANK($M578), ISBLANK($N578))), "Error: Please provide a value in the '#' column", "-"), IFERROR("Error: Missing value for '" &amp; INDIRECT(ADDRESS(5, (11 + MATCH(TRUE, INDEX(ISBLANK(K578:N578), 0, 0), 0) - 1))) &amp; "' in cell " &amp; ADDRESS(ROW(), (11 + MATCH(TRUE, INDEX(ISBLANK(K578:N578), 0, 0), 0) - 1), 4), "Success: All values provided"))</f>
        <v>0</v>
      </c>
      <c r="C578" s="14" t="s">
        <v>220</v>
      </c>
      <c r="D578" s="15" t="s">
        <v>220</v>
      </c>
      <c r="E578" s="12"/>
      <c r="F578" s="16" t="str">
        <f>IF(E578 ="", "", VLOOKUP(E578, 'Primary Responses'!$E$7:J$130, 2, FALSE))</f>
        <v>0</v>
      </c>
      <c r="G578" s="14" t="str">
        <f>IF(E578 ="", "", VLOOKUP(E578, 'Primary Responses'!$E$7:J$130, 3, FALSE))</f>
        <v>0</v>
      </c>
      <c r="H578" s="14" t="str">
        <f>IF(E578 ="", "", VLOOKUP(E578, 'Primary Responses'!$E$7:J$130, 4, FALSE))</f>
        <v>0</v>
      </c>
      <c r="I578" s="14" t="str">
        <f>IF(E578 ="", "", VLOOKUP(E578, 'Primary Responses'!$E$7:J$130, 5, FALSE))</f>
        <v>0</v>
      </c>
      <c r="J578" s="14" t="str">
        <f>IF(E578 ="", "", VLOOKUP(E578, 'Primary Responses'!$E$7:J$130, 6, FALSE))</f>
        <v>0</v>
      </c>
      <c r="K578" s="17"/>
      <c r="L578" s="12"/>
      <c r="M578" s="12"/>
      <c r="N578" s="12"/>
      <c r="O578" s="18" t="str">
        <f>IFERROR(IF(ISBLANK(I578), NA(), I578) * IF(ISBLANK(K578), NA(), K578), "-")</f>
        <v>0</v>
      </c>
    </row>
    <row r="579" spans="1:15" customHeight="1" ht="54">
      <c r="B579" s="13" t="str">
        <f>IF(ISBLANK(E579), IF(NOT(AND(ISBLANK($K579), ISBLANK($L579), ISBLANK($M579), ISBLANK($N579))), "Error: Please provide a value in the '#' column", "-"), IFERROR("Error: Missing value for '" &amp; INDIRECT(ADDRESS(5, (11 + MATCH(TRUE, INDEX(ISBLANK(K579:N579), 0, 0), 0) - 1))) &amp; "' in cell " &amp; ADDRESS(ROW(), (11 + MATCH(TRUE, INDEX(ISBLANK(K579:N579), 0, 0), 0) - 1), 4), "Success: All values provided"))</f>
        <v>0</v>
      </c>
      <c r="C579" s="14" t="s">
        <v>220</v>
      </c>
      <c r="D579" s="15" t="s">
        <v>220</v>
      </c>
      <c r="E579" s="12"/>
      <c r="F579" s="16" t="str">
        <f>IF(E579 ="", "", VLOOKUP(E579, 'Primary Responses'!$E$7:J$130, 2, FALSE))</f>
        <v>0</v>
      </c>
      <c r="G579" s="14" t="str">
        <f>IF(E579 ="", "", VLOOKUP(E579, 'Primary Responses'!$E$7:J$130, 3, FALSE))</f>
        <v>0</v>
      </c>
      <c r="H579" s="14" t="str">
        <f>IF(E579 ="", "", VLOOKUP(E579, 'Primary Responses'!$E$7:J$130, 4, FALSE))</f>
        <v>0</v>
      </c>
      <c r="I579" s="14" t="str">
        <f>IF(E579 ="", "", VLOOKUP(E579, 'Primary Responses'!$E$7:J$130, 5, FALSE))</f>
        <v>0</v>
      </c>
      <c r="J579" s="14" t="str">
        <f>IF(E579 ="", "", VLOOKUP(E579, 'Primary Responses'!$E$7:J$130, 6, FALSE))</f>
        <v>0</v>
      </c>
      <c r="K579" s="17"/>
      <c r="L579" s="12"/>
      <c r="M579" s="12"/>
      <c r="N579" s="12"/>
      <c r="O579" s="18" t="str">
        <f>IFERROR(IF(ISBLANK(I579), NA(), I579) * IF(ISBLANK(K579), NA(), K579), "-")</f>
        <v>0</v>
      </c>
    </row>
    <row r="580" spans="1:15" customHeight="1" ht="54">
      <c r="B580" s="13" t="str">
        <f>IF(ISBLANK(E580), IF(NOT(AND(ISBLANK($K580), ISBLANK($L580), ISBLANK($M580), ISBLANK($N580))), "Error: Please provide a value in the '#' column", "-"), IFERROR("Error: Missing value for '" &amp; INDIRECT(ADDRESS(5, (11 + MATCH(TRUE, INDEX(ISBLANK(K580:N580), 0, 0), 0) - 1))) &amp; "' in cell " &amp; ADDRESS(ROW(), (11 + MATCH(TRUE, INDEX(ISBLANK(K580:N580), 0, 0), 0) - 1), 4), "Success: All values provided"))</f>
        <v>0</v>
      </c>
      <c r="C580" s="14" t="s">
        <v>220</v>
      </c>
      <c r="D580" s="15" t="s">
        <v>220</v>
      </c>
      <c r="E580" s="12"/>
      <c r="F580" s="16" t="str">
        <f>IF(E580 ="", "", VLOOKUP(E580, 'Primary Responses'!$E$7:J$130, 2, FALSE))</f>
        <v>0</v>
      </c>
      <c r="G580" s="14" t="str">
        <f>IF(E580 ="", "", VLOOKUP(E580, 'Primary Responses'!$E$7:J$130, 3, FALSE))</f>
        <v>0</v>
      </c>
      <c r="H580" s="14" t="str">
        <f>IF(E580 ="", "", VLOOKUP(E580, 'Primary Responses'!$E$7:J$130, 4, FALSE))</f>
        <v>0</v>
      </c>
      <c r="I580" s="14" t="str">
        <f>IF(E580 ="", "", VLOOKUP(E580, 'Primary Responses'!$E$7:J$130, 5, FALSE))</f>
        <v>0</v>
      </c>
      <c r="J580" s="14" t="str">
        <f>IF(E580 ="", "", VLOOKUP(E580, 'Primary Responses'!$E$7:J$130, 6, FALSE))</f>
        <v>0</v>
      </c>
      <c r="K580" s="17"/>
      <c r="L580" s="12"/>
      <c r="M580" s="12"/>
      <c r="N580" s="12"/>
      <c r="O580" s="18" t="str">
        <f>IFERROR(IF(ISBLANK(I580), NA(), I580) * IF(ISBLANK(K580), NA(), K580), "-")</f>
        <v>0</v>
      </c>
    </row>
    <row r="581" spans="1:15" customHeight="1" ht="54">
      <c r="B581" s="13" t="str">
        <f>IF(ISBLANK(E581), IF(NOT(AND(ISBLANK($K581), ISBLANK($L581), ISBLANK($M581), ISBLANK($N581))), "Error: Please provide a value in the '#' column", "-"), IFERROR("Error: Missing value for '" &amp; INDIRECT(ADDRESS(5, (11 + MATCH(TRUE, INDEX(ISBLANK(K581:N581), 0, 0), 0) - 1))) &amp; "' in cell " &amp; ADDRESS(ROW(), (11 + MATCH(TRUE, INDEX(ISBLANK(K581:N581), 0, 0), 0) - 1), 4), "Success: All values provided"))</f>
        <v>0</v>
      </c>
      <c r="C581" s="14" t="s">
        <v>220</v>
      </c>
      <c r="D581" s="15" t="s">
        <v>220</v>
      </c>
      <c r="E581" s="12"/>
      <c r="F581" s="16" t="str">
        <f>IF(E581 ="", "", VLOOKUP(E581, 'Primary Responses'!$E$7:J$130, 2, FALSE))</f>
        <v>0</v>
      </c>
      <c r="G581" s="14" t="str">
        <f>IF(E581 ="", "", VLOOKUP(E581, 'Primary Responses'!$E$7:J$130, 3, FALSE))</f>
        <v>0</v>
      </c>
      <c r="H581" s="14" t="str">
        <f>IF(E581 ="", "", VLOOKUP(E581, 'Primary Responses'!$E$7:J$130, 4, FALSE))</f>
        <v>0</v>
      </c>
      <c r="I581" s="14" t="str">
        <f>IF(E581 ="", "", VLOOKUP(E581, 'Primary Responses'!$E$7:J$130, 5, FALSE))</f>
        <v>0</v>
      </c>
      <c r="J581" s="14" t="str">
        <f>IF(E581 ="", "", VLOOKUP(E581, 'Primary Responses'!$E$7:J$130, 6, FALSE))</f>
        <v>0</v>
      </c>
      <c r="K581" s="17"/>
      <c r="L581" s="12"/>
      <c r="M581" s="12"/>
      <c r="N581" s="12"/>
      <c r="O581" s="18" t="str">
        <f>IFERROR(IF(ISBLANK(I581), NA(), I581) * IF(ISBLANK(K581), NA(), K581), "-")</f>
        <v>0</v>
      </c>
    </row>
    <row r="582" spans="1:15" customHeight="1" ht="54">
      <c r="B582" s="13" t="str">
        <f>IF(ISBLANK(E582), IF(NOT(AND(ISBLANK($K582), ISBLANK($L582), ISBLANK($M582), ISBLANK($N582))), "Error: Please provide a value in the '#' column", "-"), IFERROR("Error: Missing value for '" &amp; INDIRECT(ADDRESS(5, (11 + MATCH(TRUE, INDEX(ISBLANK(K582:N582), 0, 0), 0) - 1))) &amp; "' in cell " &amp; ADDRESS(ROW(), (11 + MATCH(TRUE, INDEX(ISBLANK(K582:N582), 0, 0), 0) - 1), 4), "Success: All values provided"))</f>
        <v>0</v>
      </c>
      <c r="C582" s="14" t="s">
        <v>220</v>
      </c>
      <c r="D582" s="15" t="s">
        <v>220</v>
      </c>
      <c r="E582" s="12"/>
      <c r="F582" s="16" t="str">
        <f>IF(E582 ="", "", VLOOKUP(E582, 'Primary Responses'!$E$7:J$130, 2, FALSE))</f>
        <v>0</v>
      </c>
      <c r="G582" s="14" t="str">
        <f>IF(E582 ="", "", VLOOKUP(E582, 'Primary Responses'!$E$7:J$130, 3, FALSE))</f>
        <v>0</v>
      </c>
      <c r="H582" s="14" t="str">
        <f>IF(E582 ="", "", VLOOKUP(E582, 'Primary Responses'!$E$7:J$130, 4, FALSE))</f>
        <v>0</v>
      </c>
      <c r="I582" s="14" t="str">
        <f>IF(E582 ="", "", VLOOKUP(E582, 'Primary Responses'!$E$7:J$130, 5, FALSE))</f>
        <v>0</v>
      </c>
      <c r="J582" s="14" t="str">
        <f>IF(E582 ="", "", VLOOKUP(E582, 'Primary Responses'!$E$7:J$130, 6, FALSE))</f>
        <v>0</v>
      </c>
      <c r="K582" s="17"/>
      <c r="L582" s="12"/>
      <c r="M582" s="12"/>
      <c r="N582" s="12"/>
      <c r="O582" s="18" t="str">
        <f>IFERROR(IF(ISBLANK(I582), NA(), I582) * IF(ISBLANK(K582), NA(), K582), "-")</f>
        <v>0</v>
      </c>
    </row>
    <row r="583" spans="1:15" customHeight="1" ht="54">
      <c r="B583" s="13" t="str">
        <f>IF(ISBLANK(E583), IF(NOT(AND(ISBLANK($K583), ISBLANK($L583), ISBLANK($M583), ISBLANK($N583))), "Error: Please provide a value in the '#' column", "-"), IFERROR("Error: Missing value for '" &amp; INDIRECT(ADDRESS(5, (11 + MATCH(TRUE, INDEX(ISBLANK(K583:N583), 0, 0), 0) - 1))) &amp; "' in cell " &amp; ADDRESS(ROW(), (11 + MATCH(TRUE, INDEX(ISBLANK(K583:N583), 0, 0), 0) - 1), 4), "Success: All values provided"))</f>
        <v>0</v>
      </c>
      <c r="C583" s="14" t="s">
        <v>220</v>
      </c>
      <c r="D583" s="15" t="s">
        <v>220</v>
      </c>
      <c r="E583" s="12"/>
      <c r="F583" s="16" t="str">
        <f>IF(E583 ="", "", VLOOKUP(E583, 'Primary Responses'!$E$7:J$130, 2, FALSE))</f>
        <v>0</v>
      </c>
      <c r="G583" s="14" t="str">
        <f>IF(E583 ="", "", VLOOKUP(E583, 'Primary Responses'!$E$7:J$130, 3, FALSE))</f>
        <v>0</v>
      </c>
      <c r="H583" s="14" t="str">
        <f>IF(E583 ="", "", VLOOKUP(E583, 'Primary Responses'!$E$7:J$130, 4, FALSE))</f>
        <v>0</v>
      </c>
      <c r="I583" s="14" t="str">
        <f>IF(E583 ="", "", VLOOKUP(E583, 'Primary Responses'!$E$7:J$130, 5, FALSE))</f>
        <v>0</v>
      </c>
      <c r="J583" s="14" t="str">
        <f>IF(E583 ="", "", VLOOKUP(E583, 'Primary Responses'!$E$7:J$130, 6, FALSE))</f>
        <v>0</v>
      </c>
      <c r="K583" s="17"/>
      <c r="L583" s="12"/>
      <c r="M583" s="12"/>
      <c r="N583" s="12"/>
      <c r="O583" s="18" t="str">
        <f>IFERROR(IF(ISBLANK(I583), NA(), I583) * IF(ISBLANK(K583), NA(), K583), "-")</f>
        <v>0</v>
      </c>
    </row>
    <row r="584" spans="1:15" customHeight="1" ht="54">
      <c r="B584" s="13" t="str">
        <f>IF(ISBLANK(E584), IF(NOT(AND(ISBLANK($K584), ISBLANK($L584), ISBLANK($M584), ISBLANK($N584))), "Error: Please provide a value in the '#' column", "-"), IFERROR("Error: Missing value for '" &amp; INDIRECT(ADDRESS(5, (11 + MATCH(TRUE, INDEX(ISBLANK(K584:N584), 0, 0), 0) - 1))) &amp; "' in cell " &amp; ADDRESS(ROW(), (11 + MATCH(TRUE, INDEX(ISBLANK(K584:N584), 0, 0), 0) - 1), 4), "Success: All values provided"))</f>
        <v>0</v>
      </c>
      <c r="C584" s="14" t="s">
        <v>220</v>
      </c>
      <c r="D584" s="15" t="s">
        <v>220</v>
      </c>
      <c r="E584" s="12"/>
      <c r="F584" s="16" t="str">
        <f>IF(E584 ="", "", VLOOKUP(E584, 'Primary Responses'!$E$7:J$130, 2, FALSE))</f>
        <v>0</v>
      </c>
      <c r="G584" s="14" t="str">
        <f>IF(E584 ="", "", VLOOKUP(E584, 'Primary Responses'!$E$7:J$130, 3, FALSE))</f>
        <v>0</v>
      </c>
      <c r="H584" s="14" t="str">
        <f>IF(E584 ="", "", VLOOKUP(E584, 'Primary Responses'!$E$7:J$130, 4, FALSE))</f>
        <v>0</v>
      </c>
      <c r="I584" s="14" t="str">
        <f>IF(E584 ="", "", VLOOKUP(E584, 'Primary Responses'!$E$7:J$130, 5, FALSE))</f>
        <v>0</v>
      </c>
      <c r="J584" s="14" t="str">
        <f>IF(E584 ="", "", VLOOKUP(E584, 'Primary Responses'!$E$7:J$130, 6, FALSE))</f>
        <v>0</v>
      </c>
      <c r="K584" s="17"/>
      <c r="L584" s="12"/>
      <c r="M584" s="12"/>
      <c r="N584" s="12"/>
      <c r="O584" s="18" t="str">
        <f>IFERROR(IF(ISBLANK(I584), NA(), I584) * IF(ISBLANK(K584), NA(), K584), "-")</f>
        <v>0</v>
      </c>
    </row>
    <row r="585" spans="1:15" customHeight="1" ht="54">
      <c r="B585" s="13" t="str">
        <f>IF(ISBLANK(E585), IF(NOT(AND(ISBLANK($K585), ISBLANK($L585), ISBLANK($M585), ISBLANK($N585))), "Error: Please provide a value in the '#' column", "-"), IFERROR("Error: Missing value for '" &amp; INDIRECT(ADDRESS(5, (11 + MATCH(TRUE, INDEX(ISBLANK(K585:N585), 0, 0), 0) - 1))) &amp; "' in cell " &amp; ADDRESS(ROW(), (11 + MATCH(TRUE, INDEX(ISBLANK(K585:N585), 0, 0), 0) - 1), 4), "Success: All values provided"))</f>
        <v>0</v>
      </c>
      <c r="C585" s="14" t="s">
        <v>220</v>
      </c>
      <c r="D585" s="15" t="s">
        <v>220</v>
      </c>
      <c r="E585" s="12"/>
      <c r="F585" s="16" t="str">
        <f>IF(E585 ="", "", VLOOKUP(E585, 'Primary Responses'!$E$7:J$130, 2, FALSE))</f>
        <v>0</v>
      </c>
      <c r="G585" s="14" t="str">
        <f>IF(E585 ="", "", VLOOKUP(E585, 'Primary Responses'!$E$7:J$130, 3, FALSE))</f>
        <v>0</v>
      </c>
      <c r="H585" s="14" t="str">
        <f>IF(E585 ="", "", VLOOKUP(E585, 'Primary Responses'!$E$7:J$130, 4, FALSE))</f>
        <v>0</v>
      </c>
      <c r="I585" s="14" t="str">
        <f>IF(E585 ="", "", VLOOKUP(E585, 'Primary Responses'!$E$7:J$130, 5, FALSE))</f>
        <v>0</v>
      </c>
      <c r="J585" s="14" t="str">
        <f>IF(E585 ="", "", VLOOKUP(E585, 'Primary Responses'!$E$7:J$130, 6, FALSE))</f>
        <v>0</v>
      </c>
      <c r="K585" s="17"/>
      <c r="L585" s="12"/>
      <c r="M585" s="12"/>
      <c r="N585" s="12"/>
      <c r="O585" s="18" t="str">
        <f>IFERROR(IF(ISBLANK(I585), NA(), I585) * IF(ISBLANK(K585), NA(), K585), "-")</f>
        <v>0</v>
      </c>
    </row>
    <row r="586" spans="1:15" customHeight="1" ht="54">
      <c r="B586" s="13" t="str">
        <f>IF(ISBLANK(E586), IF(NOT(AND(ISBLANK($K586), ISBLANK($L586), ISBLANK($M586), ISBLANK($N586))), "Error: Please provide a value in the '#' column", "-"), IFERROR("Error: Missing value for '" &amp; INDIRECT(ADDRESS(5, (11 + MATCH(TRUE, INDEX(ISBLANK(K586:N586), 0, 0), 0) - 1))) &amp; "' in cell " &amp; ADDRESS(ROW(), (11 + MATCH(TRUE, INDEX(ISBLANK(K586:N586), 0, 0), 0) - 1), 4), "Success: All values provided"))</f>
        <v>0</v>
      </c>
      <c r="C586" s="14" t="s">
        <v>220</v>
      </c>
      <c r="D586" s="15" t="s">
        <v>220</v>
      </c>
      <c r="E586" s="12"/>
      <c r="F586" s="16" t="str">
        <f>IF(E586 ="", "", VLOOKUP(E586, 'Primary Responses'!$E$7:J$130, 2, FALSE))</f>
        <v>0</v>
      </c>
      <c r="G586" s="14" t="str">
        <f>IF(E586 ="", "", VLOOKUP(E586, 'Primary Responses'!$E$7:J$130, 3, FALSE))</f>
        <v>0</v>
      </c>
      <c r="H586" s="14" t="str">
        <f>IF(E586 ="", "", VLOOKUP(E586, 'Primary Responses'!$E$7:J$130, 4, FALSE))</f>
        <v>0</v>
      </c>
      <c r="I586" s="14" t="str">
        <f>IF(E586 ="", "", VLOOKUP(E586, 'Primary Responses'!$E$7:J$130, 5, FALSE))</f>
        <v>0</v>
      </c>
      <c r="J586" s="14" t="str">
        <f>IF(E586 ="", "", VLOOKUP(E586, 'Primary Responses'!$E$7:J$130, 6, FALSE))</f>
        <v>0</v>
      </c>
      <c r="K586" s="17"/>
      <c r="L586" s="12"/>
      <c r="M586" s="12"/>
      <c r="N586" s="12"/>
      <c r="O586" s="18" t="str">
        <f>IFERROR(IF(ISBLANK(I586), NA(), I586) * IF(ISBLANK(K586), NA(), K586), "-")</f>
        <v>0</v>
      </c>
    </row>
  </sheetData>
  <sheetProtection password="E36C" sheet="1" objects="1" scenarios="1" formatCells="0" formatColumns="0" formatRows="0" insertColumns="1" insertRows="1" insertHyperlinks="0" deleteColumns="1" deleteRows="1" sort="1" autoFilter="1" pivotTables="1" selectLockedCells="0" selectUnlockedCells="0"/>
  <conditionalFormatting sqref="B3">
    <cfRule type="containsText" dxfId="0" priority="1" operator="beginsWith" text="Error">
      <formula>LEFT(B3,LEN("Error"))="Error"</formula>
    </cfRule>
    <cfRule type="containsText" dxfId="1" priority="2" operator="beginsWith" text="Success">
      <formula>LEFT(B3,LEN("Success"))="Success"</formula>
    </cfRule>
  </conditionalFormatting>
  <conditionalFormatting sqref="K3:N3">
    <cfRule type="containsText" dxfId="0" priority="3" operator="beginsWith" text="Error">
      <formula>LEFT(K3,LEN("Error"))="Error"</formula>
    </cfRule>
  </conditionalFormatting>
  <conditionalFormatting sqref="B7">
    <cfRule type="containsText" dxfId="0" priority="4" operator="beginsWith" text="Error">
      <formula>LEFT(B7,LEN("Error"))="Error"</formula>
    </cfRule>
    <cfRule type="containsText" dxfId="1" priority="5" operator="beginsWith" text="Success">
      <formula>LEFT(B7,LEN("Success"))="Success"</formula>
    </cfRule>
  </conditionalFormatting>
  <conditionalFormatting sqref="B8">
    <cfRule type="containsText" dxfId="0" priority="6" operator="beginsWith" text="Error">
      <formula>LEFT(B8,LEN("Error"))="Error"</formula>
    </cfRule>
    <cfRule type="containsText" dxfId="1" priority="7" operator="beginsWith" text="Success">
      <formula>LEFT(B8,LEN("Success"))="Success"</formula>
    </cfRule>
  </conditionalFormatting>
  <conditionalFormatting sqref="B9">
    <cfRule type="containsText" dxfId="0" priority="8" operator="beginsWith" text="Error">
      <formula>LEFT(B9,LEN("Error"))="Error"</formula>
    </cfRule>
    <cfRule type="containsText" dxfId="1" priority="9" operator="beginsWith" text="Success">
      <formula>LEFT(B9,LEN("Success"))="Success"</formula>
    </cfRule>
  </conditionalFormatting>
  <conditionalFormatting sqref="B10">
    <cfRule type="containsText" dxfId="0" priority="10" operator="beginsWith" text="Error">
      <formula>LEFT(B10,LEN("Error"))="Error"</formula>
    </cfRule>
    <cfRule type="containsText" dxfId="1" priority="11" operator="beginsWith" text="Success">
      <formula>LEFT(B10,LEN("Success"))="Success"</formula>
    </cfRule>
  </conditionalFormatting>
  <conditionalFormatting sqref="B11">
    <cfRule type="containsText" dxfId="0" priority="12" operator="beginsWith" text="Error">
      <formula>LEFT(B11,LEN("Error"))="Error"</formula>
    </cfRule>
    <cfRule type="containsText" dxfId="1" priority="13" operator="beginsWith" text="Success">
      <formula>LEFT(B11,LEN("Success"))="Success"</formula>
    </cfRule>
  </conditionalFormatting>
  <conditionalFormatting sqref="B12">
    <cfRule type="containsText" dxfId="0" priority="14" operator="beginsWith" text="Error">
      <formula>LEFT(B12,LEN("Error"))="Error"</formula>
    </cfRule>
    <cfRule type="containsText" dxfId="1" priority="15" operator="beginsWith" text="Success">
      <formula>LEFT(B12,LEN("Success"))="Success"</formula>
    </cfRule>
  </conditionalFormatting>
  <conditionalFormatting sqref="B13">
    <cfRule type="containsText" dxfId="0" priority="16" operator="beginsWith" text="Error">
      <formula>LEFT(B13,LEN("Error"))="Error"</formula>
    </cfRule>
    <cfRule type="containsText" dxfId="1" priority="17" operator="beginsWith" text="Success">
      <formula>LEFT(B13,LEN("Success"))="Success"</formula>
    </cfRule>
  </conditionalFormatting>
  <conditionalFormatting sqref="B14">
    <cfRule type="containsText" dxfId="0" priority="18" operator="beginsWith" text="Error">
      <formula>LEFT(B14,LEN("Error"))="Error"</formula>
    </cfRule>
    <cfRule type="containsText" dxfId="1" priority="19" operator="beginsWith" text="Success">
      <formula>LEFT(B14,LEN("Success"))="Success"</formula>
    </cfRule>
  </conditionalFormatting>
  <conditionalFormatting sqref="B15">
    <cfRule type="containsText" dxfId="0" priority="20" operator="beginsWith" text="Error">
      <formula>LEFT(B15,LEN("Error"))="Error"</formula>
    </cfRule>
    <cfRule type="containsText" dxfId="1" priority="21" operator="beginsWith" text="Success">
      <formula>LEFT(B15,LEN("Success"))="Success"</formula>
    </cfRule>
  </conditionalFormatting>
  <conditionalFormatting sqref="B16">
    <cfRule type="containsText" dxfId="0" priority="22" operator="beginsWith" text="Error">
      <formula>LEFT(B16,LEN("Error"))="Error"</formula>
    </cfRule>
    <cfRule type="containsText" dxfId="1" priority="23" operator="beginsWith" text="Success">
      <formula>LEFT(B16,LEN("Success"))="Success"</formula>
    </cfRule>
  </conditionalFormatting>
  <conditionalFormatting sqref="B17">
    <cfRule type="containsText" dxfId="0" priority="24" operator="beginsWith" text="Error">
      <formula>LEFT(B17,LEN("Error"))="Error"</formula>
    </cfRule>
    <cfRule type="containsText" dxfId="1" priority="25" operator="beginsWith" text="Success">
      <formula>LEFT(B17,LEN("Success"))="Success"</formula>
    </cfRule>
  </conditionalFormatting>
  <conditionalFormatting sqref="B18">
    <cfRule type="containsText" dxfId="0" priority="26" operator="beginsWith" text="Error">
      <formula>LEFT(B18,LEN("Error"))="Error"</formula>
    </cfRule>
    <cfRule type="containsText" dxfId="1" priority="27" operator="beginsWith" text="Success">
      <formula>LEFT(B18,LEN("Success"))="Success"</formula>
    </cfRule>
  </conditionalFormatting>
  <conditionalFormatting sqref="B19">
    <cfRule type="containsText" dxfId="0" priority="28" operator="beginsWith" text="Error">
      <formula>LEFT(B19,LEN("Error"))="Error"</formula>
    </cfRule>
    <cfRule type="containsText" dxfId="1" priority="29" operator="beginsWith" text="Success">
      <formula>LEFT(B19,LEN("Success"))="Success"</formula>
    </cfRule>
  </conditionalFormatting>
  <conditionalFormatting sqref="B20">
    <cfRule type="containsText" dxfId="0" priority="30" operator="beginsWith" text="Error">
      <formula>LEFT(B20,LEN("Error"))="Error"</formula>
    </cfRule>
    <cfRule type="containsText" dxfId="1" priority="31" operator="beginsWith" text="Success">
      <formula>LEFT(B20,LEN("Success"))="Success"</formula>
    </cfRule>
  </conditionalFormatting>
  <conditionalFormatting sqref="B21">
    <cfRule type="containsText" dxfId="0" priority="32" operator="beginsWith" text="Error">
      <formula>LEFT(B21,LEN("Error"))="Error"</formula>
    </cfRule>
    <cfRule type="containsText" dxfId="1" priority="33" operator="beginsWith" text="Success">
      <formula>LEFT(B21,LEN("Success"))="Success"</formula>
    </cfRule>
  </conditionalFormatting>
  <conditionalFormatting sqref="B22">
    <cfRule type="containsText" dxfId="0" priority="34" operator="beginsWith" text="Error">
      <formula>LEFT(B22,LEN("Error"))="Error"</formula>
    </cfRule>
    <cfRule type="containsText" dxfId="1" priority="35" operator="beginsWith" text="Success">
      <formula>LEFT(B22,LEN("Success"))="Success"</formula>
    </cfRule>
  </conditionalFormatting>
  <conditionalFormatting sqref="B23">
    <cfRule type="containsText" dxfId="0" priority="36" operator="beginsWith" text="Error">
      <formula>LEFT(B23,LEN("Error"))="Error"</formula>
    </cfRule>
    <cfRule type="containsText" dxfId="1" priority="37" operator="beginsWith" text="Success">
      <formula>LEFT(B23,LEN("Success"))="Success"</formula>
    </cfRule>
  </conditionalFormatting>
  <conditionalFormatting sqref="B24">
    <cfRule type="containsText" dxfId="0" priority="38" operator="beginsWith" text="Error">
      <formula>LEFT(B24,LEN("Error"))="Error"</formula>
    </cfRule>
    <cfRule type="containsText" dxfId="1" priority="39" operator="beginsWith" text="Success">
      <formula>LEFT(B24,LEN("Success"))="Success"</formula>
    </cfRule>
  </conditionalFormatting>
  <conditionalFormatting sqref="B25">
    <cfRule type="containsText" dxfId="0" priority="40" operator="beginsWith" text="Error">
      <formula>LEFT(B25,LEN("Error"))="Error"</formula>
    </cfRule>
    <cfRule type="containsText" dxfId="1" priority="41" operator="beginsWith" text="Success">
      <formula>LEFT(B25,LEN("Success"))="Success"</formula>
    </cfRule>
  </conditionalFormatting>
  <conditionalFormatting sqref="B26">
    <cfRule type="containsText" dxfId="0" priority="42" operator="beginsWith" text="Error">
      <formula>LEFT(B26,LEN("Error"))="Error"</formula>
    </cfRule>
    <cfRule type="containsText" dxfId="1" priority="43" operator="beginsWith" text="Success">
      <formula>LEFT(B26,LEN("Success"))="Success"</formula>
    </cfRule>
  </conditionalFormatting>
  <conditionalFormatting sqref="B27">
    <cfRule type="containsText" dxfId="0" priority="44" operator="beginsWith" text="Error">
      <formula>LEFT(B27,LEN("Error"))="Error"</formula>
    </cfRule>
    <cfRule type="containsText" dxfId="1" priority="45" operator="beginsWith" text="Success">
      <formula>LEFT(B27,LEN("Success"))="Success"</formula>
    </cfRule>
  </conditionalFormatting>
  <conditionalFormatting sqref="B28">
    <cfRule type="containsText" dxfId="0" priority="46" operator="beginsWith" text="Error">
      <formula>LEFT(B28,LEN("Error"))="Error"</formula>
    </cfRule>
    <cfRule type="containsText" dxfId="1" priority="47" operator="beginsWith" text="Success">
      <formula>LEFT(B28,LEN("Success"))="Success"</formula>
    </cfRule>
  </conditionalFormatting>
  <conditionalFormatting sqref="B29">
    <cfRule type="containsText" dxfId="0" priority="48" operator="beginsWith" text="Error">
      <formula>LEFT(B29,LEN("Error"))="Error"</formula>
    </cfRule>
    <cfRule type="containsText" dxfId="1" priority="49" operator="beginsWith" text="Success">
      <formula>LEFT(B29,LEN("Success"))="Success"</formula>
    </cfRule>
  </conditionalFormatting>
  <conditionalFormatting sqref="B30">
    <cfRule type="containsText" dxfId="0" priority="50" operator="beginsWith" text="Error">
      <formula>LEFT(B30,LEN("Error"))="Error"</formula>
    </cfRule>
    <cfRule type="containsText" dxfId="1" priority="51" operator="beginsWith" text="Success">
      <formula>LEFT(B30,LEN("Success"))="Success"</formula>
    </cfRule>
  </conditionalFormatting>
  <conditionalFormatting sqref="B31">
    <cfRule type="containsText" dxfId="0" priority="52" operator="beginsWith" text="Error">
      <formula>LEFT(B31,LEN("Error"))="Error"</formula>
    </cfRule>
    <cfRule type="containsText" dxfId="1" priority="53" operator="beginsWith" text="Success">
      <formula>LEFT(B31,LEN("Success"))="Success"</formula>
    </cfRule>
  </conditionalFormatting>
  <conditionalFormatting sqref="B32">
    <cfRule type="containsText" dxfId="0" priority="54" operator="beginsWith" text="Error">
      <formula>LEFT(B32,LEN("Error"))="Error"</formula>
    </cfRule>
    <cfRule type="containsText" dxfId="1" priority="55" operator="beginsWith" text="Success">
      <formula>LEFT(B32,LEN("Success"))="Success"</formula>
    </cfRule>
  </conditionalFormatting>
  <conditionalFormatting sqref="B33">
    <cfRule type="containsText" dxfId="0" priority="56" operator="beginsWith" text="Error">
      <formula>LEFT(B33,LEN("Error"))="Error"</formula>
    </cfRule>
    <cfRule type="containsText" dxfId="1" priority="57" operator="beginsWith" text="Success">
      <formula>LEFT(B33,LEN("Success"))="Success"</formula>
    </cfRule>
  </conditionalFormatting>
  <conditionalFormatting sqref="B34">
    <cfRule type="containsText" dxfId="0" priority="58" operator="beginsWith" text="Error">
      <formula>LEFT(B34,LEN("Error"))="Error"</formula>
    </cfRule>
    <cfRule type="containsText" dxfId="1" priority="59" operator="beginsWith" text="Success">
      <formula>LEFT(B34,LEN("Success"))="Success"</formula>
    </cfRule>
  </conditionalFormatting>
  <conditionalFormatting sqref="B35">
    <cfRule type="containsText" dxfId="0" priority="60" operator="beginsWith" text="Error">
      <formula>LEFT(B35,LEN("Error"))="Error"</formula>
    </cfRule>
    <cfRule type="containsText" dxfId="1" priority="61" operator="beginsWith" text="Success">
      <formula>LEFT(B35,LEN("Success"))="Success"</formula>
    </cfRule>
  </conditionalFormatting>
  <conditionalFormatting sqref="B36">
    <cfRule type="containsText" dxfId="0" priority="62" operator="beginsWith" text="Error">
      <formula>LEFT(B36,LEN("Error"))="Error"</formula>
    </cfRule>
    <cfRule type="containsText" dxfId="1" priority="63" operator="beginsWith" text="Success">
      <formula>LEFT(B36,LEN("Success"))="Success"</formula>
    </cfRule>
  </conditionalFormatting>
  <conditionalFormatting sqref="B37">
    <cfRule type="containsText" dxfId="0" priority="64" operator="beginsWith" text="Error">
      <formula>LEFT(B37,LEN("Error"))="Error"</formula>
    </cfRule>
    <cfRule type="containsText" dxfId="1" priority="65" operator="beginsWith" text="Success">
      <formula>LEFT(B37,LEN("Success"))="Success"</formula>
    </cfRule>
  </conditionalFormatting>
  <conditionalFormatting sqref="B38">
    <cfRule type="containsText" dxfId="0" priority="66" operator="beginsWith" text="Error">
      <formula>LEFT(B38,LEN("Error"))="Error"</formula>
    </cfRule>
    <cfRule type="containsText" dxfId="1" priority="67" operator="beginsWith" text="Success">
      <formula>LEFT(B38,LEN("Success"))="Success"</formula>
    </cfRule>
  </conditionalFormatting>
  <conditionalFormatting sqref="B39">
    <cfRule type="containsText" dxfId="0" priority="68" operator="beginsWith" text="Error">
      <formula>LEFT(B39,LEN("Error"))="Error"</formula>
    </cfRule>
    <cfRule type="containsText" dxfId="1" priority="69" operator="beginsWith" text="Success">
      <formula>LEFT(B39,LEN("Success"))="Success"</formula>
    </cfRule>
  </conditionalFormatting>
  <conditionalFormatting sqref="B40">
    <cfRule type="containsText" dxfId="0" priority="70" operator="beginsWith" text="Error">
      <formula>LEFT(B40,LEN("Error"))="Error"</formula>
    </cfRule>
    <cfRule type="containsText" dxfId="1" priority="71" operator="beginsWith" text="Success">
      <formula>LEFT(B40,LEN("Success"))="Success"</formula>
    </cfRule>
  </conditionalFormatting>
  <conditionalFormatting sqref="B41">
    <cfRule type="containsText" dxfId="0" priority="72" operator="beginsWith" text="Error">
      <formula>LEFT(B41,LEN("Error"))="Error"</formula>
    </cfRule>
    <cfRule type="containsText" dxfId="1" priority="73" operator="beginsWith" text="Success">
      <formula>LEFT(B41,LEN("Success"))="Success"</formula>
    </cfRule>
  </conditionalFormatting>
  <conditionalFormatting sqref="B42">
    <cfRule type="containsText" dxfId="0" priority="74" operator="beginsWith" text="Error">
      <formula>LEFT(B42,LEN("Error"))="Error"</formula>
    </cfRule>
    <cfRule type="containsText" dxfId="1" priority="75" operator="beginsWith" text="Success">
      <formula>LEFT(B42,LEN("Success"))="Success"</formula>
    </cfRule>
  </conditionalFormatting>
  <conditionalFormatting sqref="B43">
    <cfRule type="containsText" dxfId="0" priority="76" operator="beginsWith" text="Error">
      <formula>LEFT(B43,LEN("Error"))="Error"</formula>
    </cfRule>
    <cfRule type="containsText" dxfId="1" priority="77" operator="beginsWith" text="Success">
      <formula>LEFT(B43,LEN("Success"))="Success"</formula>
    </cfRule>
  </conditionalFormatting>
  <conditionalFormatting sqref="B44">
    <cfRule type="containsText" dxfId="0" priority="78" operator="beginsWith" text="Error">
      <formula>LEFT(B44,LEN("Error"))="Error"</formula>
    </cfRule>
    <cfRule type="containsText" dxfId="1" priority="79" operator="beginsWith" text="Success">
      <formula>LEFT(B44,LEN("Success"))="Success"</formula>
    </cfRule>
  </conditionalFormatting>
  <conditionalFormatting sqref="B45">
    <cfRule type="containsText" dxfId="0" priority="80" operator="beginsWith" text="Error">
      <formula>LEFT(B45,LEN("Error"))="Error"</formula>
    </cfRule>
    <cfRule type="containsText" dxfId="1" priority="81" operator="beginsWith" text="Success">
      <formula>LEFT(B45,LEN("Success"))="Success"</formula>
    </cfRule>
  </conditionalFormatting>
  <conditionalFormatting sqref="B46">
    <cfRule type="containsText" dxfId="0" priority="82" operator="beginsWith" text="Error">
      <formula>LEFT(B46,LEN("Error"))="Error"</formula>
    </cfRule>
    <cfRule type="containsText" dxfId="1" priority="83" operator="beginsWith" text="Success">
      <formula>LEFT(B46,LEN("Success"))="Success"</formula>
    </cfRule>
  </conditionalFormatting>
  <conditionalFormatting sqref="B47">
    <cfRule type="containsText" dxfId="0" priority="84" operator="beginsWith" text="Error">
      <formula>LEFT(B47,LEN("Error"))="Error"</formula>
    </cfRule>
    <cfRule type="containsText" dxfId="1" priority="85" operator="beginsWith" text="Success">
      <formula>LEFT(B47,LEN("Success"))="Success"</formula>
    </cfRule>
  </conditionalFormatting>
  <conditionalFormatting sqref="B48">
    <cfRule type="containsText" dxfId="0" priority="86" operator="beginsWith" text="Error">
      <formula>LEFT(B48,LEN("Error"))="Error"</formula>
    </cfRule>
    <cfRule type="containsText" dxfId="1" priority="87" operator="beginsWith" text="Success">
      <formula>LEFT(B48,LEN("Success"))="Success"</formula>
    </cfRule>
  </conditionalFormatting>
  <conditionalFormatting sqref="B49">
    <cfRule type="containsText" dxfId="0" priority="88" operator="beginsWith" text="Error">
      <formula>LEFT(B49,LEN("Error"))="Error"</formula>
    </cfRule>
    <cfRule type="containsText" dxfId="1" priority="89" operator="beginsWith" text="Success">
      <formula>LEFT(B49,LEN("Success"))="Success"</formula>
    </cfRule>
  </conditionalFormatting>
  <conditionalFormatting sqref="B50">
    <cfRule type="containsText" dxfId="0" priority="90" operator="beginsWith" text="Error">
      <formula>LEFT(B50,LEN("Error"))="Error"</formula>
    </cfRule>
    <cfRule type="containsText" dxfId="1" priority="91" operator="beginsWith" text="Success">
      <formula>LEFT(B50,LEN("Success"))="Success"</formula>
    </cfRule>
  </conditionalFormatting>
  <conditionalFormatting sqref="B51">
    <cfRule type="containsText" dxfId="0" priority="92" operator="beginsWith" text="Error">
      <formula>LEFT(B51,LEN("Error"))="Error"</formula>
    </cfRule>
    <cfRule type="containsText" dxfId="1" priority="93" operator="beginsWith" text="Success">
      <formula>LEFT(B51,LEN("Success"))="Success"</formula>
    </cfRule>
  </conditionalFormatting>
  <conditionalFormatting sqref="B52">
    <cfRule type="containsText" dxfId="0" priority="94" operator="beginsWith" text="Error">
      <formula>LEFT(B52,LEN("Error"))="Error"</formula>
    </cfRule>
    <cfRule type="containsText" dxfId="1" priority="95" operator="beginsWith" text="Success">
      <formula>LEFT(B52,LEN("Success"))="Success"</formula>
    </cfRule>
  </conditionalFormatting>
  <conditionalFormatting sqref="B53">
    <cfRule type="containsText" dxfId="0" priority="96" operator="beginsWith" text="Error">
      <formula>LEFT(B53,LEN("Error"))="Error"</formula>
    </cfRule>
    <cfRule type="containsText" dxfId="1" priority="97" operator="beginsWith" text="Success">
      <formula>LEFT(B53,LEN("Success"))="Success"</formula>
    </cfRule>
  </conditionalFormatting>
  <conditionalFormatting sqref="B54">
    <cfRule type="containsText" dxfId="0" priority="98" operator="beginsWith" text="Error">
      <formula>LEFT(B54,LEN("Error"))="Error"</formula>
    </cfRule>
    <cfRule type="containsText" dxfId="1" priority="99" operator="beginsWith" text="Success">
      <formula>LEFT(B54,LEN("Success"))="Success"</formula>
    </cfRule>
  </conditionalFormatting>
  <conditionalFormatting sqref="B55">
    <cfRule type="containsText" dxfId="0" priority="100" operator="beginsWith" text="Error">
      <formula>LEFT(B55,LEN("Error"))="Error"</formula>
    </cfRule>
    <cfRule type="containsText" dxfId="1" priority="101" operator="beginsWith" text="Success">
      <formula>LEFT(B55,LEN("Success"))="Success"</formula>
    </cfRule>
  </conditionalFormatting>
  <conditionalFormatting sqref="B56">
    <cfRule type="containsText" dxfId="0" priority="102" operator="beginsWith" text="Error">
      <formula>LEFT(B56,LEN("Error"))="Error"</formula>
    </cfRule>
    <cfRule type="containsText" dxfId="1" priority="103" operator="beginsWith" text="Success">
      <formula>LEFT(B56,LEN("Success"))="Success"</formula>
    </cfRule>
  </conditionalFormatting>
  <conditionalFormatting sqref="B57">
    <cfRule type="containsText" dxfId="0" priority="104" operator="beginsWith" text="Error">
      <formula>LEFT(B57,LEN("Error"))="Error"</formula>
    </cfRule>
    <cfRule type="containsText" dxfId="1" priority="105" operator="beginsWith" text="Success">
      <formula>LEFT(B57,LEN("Success"))="Success"</formula>
    </cfRule>
  </conditionalFormatting>
  <conditionalFormatting sqref="B58">
    <cfRule type="containsText" dxfId="0" priority="106" operator="beginsWith" text="Error">
      <formula>LEFT(B58,LEN("Error"))="Error"</formula>
    </cfRule>
    <cfRule type="containsText" dxfId="1" priority="107" operator="beginsWith" text="Success">
      <formula>LEFT(B58,LEN("Success"))="Success"</formula>
    </cfRule>
  </conditionalFormatting>
  <conditionalFormatting sqref="B59">
    <cfRule type="containsText" dxfId="0" priority="108" operator="beginsWith" text="Error">
      <formula>LEFT(B59,LEN("Error"))="Error"</formula>
    </cfRule>
    <cfRule type="containsText" dxfId="1" priority="109" operator="beginsWith" text="Success">
      <formula>LEFT(B59,LEN("Success"))="Success"</formula>
    </cfRule>
  </conditionalFormatting>
  <conditionalFormatting sqref="B60">
    <cfRule type="containsText" dxfId="0" priority="110" operator="beginsWith" text="Error">
      <formula>LEFT(B60,LEN("Error"))="Error"</formula>
    </cfRule>
    <cfRule type="containsText" dxfId="1" priority="111" operator="beginsWith" text="Success">
      <formula>LEFT(B60,LEN("Success"))="Success"</formula>
    </cfRule>
  </conditionalFormatting>
  <conditionalFormatting sqref="B61">
    <cfRule type="containsText" dxfId="0" priority="112" operator="beginsWith" text="Error">
      <formula>LEFT(B61,LEN("Error"))="Error"</formula>
    </cfRule>
    <cfRule type="containsText" dxfId="1" priority="113" operator="beginsWith" text="Success">
      <formula>LEFT(B61,LEN("Success"))="Success"</formula>
    </cfRule>
  </conditionalFormatting>
  <conditionalFormatting sqref="B62">
    <cfRule type="containsText" dxfId="0" priority="114" operator="beginsWith" text="Error">
      <formula>LEFT(B62,LEN("Error"))="Error"</formula>
    </cfRule>
    <cfRule type="containsText" dxfId="1" priority="115" operator="beginsWith" text="Success">
      <formula>LEFT(B62,LEN("Success"))="Success"</formula>
    </cfRule>
  </conditionalFormatting>
  <conditionalFormatting sqref="B63">
    <cfRule type="containsText" dxfId="0" priority="116" operator="beginsWith" text="Error">
      <formula>LEFT(B63,LEN("Error"))="Error"</formula>
    </cfRule>
    <cfRule type="containsText" dxfId="1" priority="117" operator="beginsWith" text="Success">
      <formula>LEFT(B63,LEN("Success"))="Success"</formula>
    </cfRule>
  </conditionalFormatting>
  <conditionalFormatting sqref="B64">
    <cfRule type="containsText" dxfId="0" priority="118" operator="beginsWith" text="Error">
      <formula>LEFT(B64,LEN("Error"))="Error"</formula>
    </cfRule>
    <cfRule type="containsText" dxfId="1" priority="119" operator="beginsWith" text="Success">
      <formula>LEFT(B64,LEN("Success"))="Success"</formula>
    </cfRule>
  </conditionalFormatting>
  <conditionalFormatting sqref="B65">
    <cfRule type="containsText" dxfId="0" priority="120" operator="beginsWith" text="Error">
      <formula>LEFT(B65,LEN("Error"))="Error"</formula>
    </cfRule>
    <cfRule type="containsText" dxfId="1" priority="121" operator="beginsWith" text="Success">
      <formula>LEFT(B65,LEN("Success"))="Success"</formula>
    </cfRule>
  </conditionalFormatting>
  <conditionalFormatting sqref="B66">
    <cfRule type="containsText" dxfId="0" priority="122" operator="beginsWith" text="Error">
      <formula>LEFT(B66,LEN("Error"))="Error"</formula>
    </cfRule>
    <cfRule type="containsText" dxfId="1" priority="123" operator="beginsWith" text="Success">
      <formula>LEFT(B66,LEN("Success"))="Success"</formula>
    </cfRule>
  </conditionalFormatting>
  <conditionalFormatting sqref="B67">
    <cfRule type="containsText" dxfId="0" priority="124" operator="beginsWith" text="Error">
      <formula>LEFT(B67,LEN("Error"))="Error"</formula>
    </cfRule>
    <cfRule type="containsText" dxfId="1" priority="125" operator="beginsWith" text="Success">
      <formula>LEFT(B67,LEN("Success"))="Success"</formula>
    </cfRule>
  </conditionalFormatting>
  <conditionalFormatting sqref="B68">
    <cfRule type="containsText" dxfId="0" priority="126" operator="beginsWith" text="Error">
      <formula>LEFT(B68,LEN("Error"))="Error"</formula>
    </cfRule>
    <cfRule type="containsText" dxfId="1" priority="127" operator="beginsWith" text="Success">
      <formula>LEFT(B68,LEN("Success"))="Success"</formula>
    </cfRule>
  </conditionalFormatting>
  <conditionalFormatting sqref="B69">
    <cfRule type="containsText" dxfId="0" priority="128" operator="beginsWith" text="Error">
      <formula>LEFT(B69,LEN("Error"))="Error"</formula>
    </cfRule>
    <cfRule type="containsText" dxfId="1" priority="129" operator="beginsWith" text="Success">
      <formula>LEFT(B69,LEN("Success"))="Success"</formula>
    </cfRule>
  </conditionalFormatting>
  <conditionalFormatting sqref="B70">
    <cfRule type="containsText" dxfId="0" priority="130" operator="beginsWith" text="Error">
      <formula>LEFT(B70,LEN("Error"))="Error"</formula>
    </cfRule>
    <cfRule type="containsText" dxfId="1" priority="131" operator="beginsWith" text="Success">
      <formula>LEFT(B70,LEN("Success"))="Success"</formula>
    </cfRule>
  </conditionalFormatting>
  <conditionalFormatting sqref="B71">
    <cfRule type="containsText" dxfId="0" priority="132" operator="beginsWith" text="Error">
      <formula>LEFT(B71,LEN("Error"))="Error"</formula>
    </cfRule>
    <cfRule type="containsText" dxfId="1" priority="133" operator="beginsWith" text="Success">
      <formula>LEFT(B71,LEN("Success"))="Success"</formula>
    </cfRule>
  </conditionalFormatting>
  <conditionalFormatting sqref="B72">
    <cfRule type="containsText" dxfId="0" priority="134" operator="beginsWith" text="Error">
      <formula>LEFT(B72,LEN("Error"))="Error"</formula>
    </cfRule>
    <cfRule type="containsText" dxfId="1" priority="135" operator="beginsWith" text="Success">
      <formula>LEFT(B72,LEN("Success"))="Success"</formula>
    </cfRule>
  </conditionalFormatting>
  <conditionalFormatting sqref="B73">
    <cfRule type="containsText" dxfId="0" priority="136" operator="beginsWith" text="Error">
      <formula>LEFT(B73,LEN("Error"))="Error"</formula>
    </cfRule>
    <cfRule type="containsText" dxfId="1" priority="137" operator="beginsWith" text="Success">
      <formula>LEFT(B73,LEN("Success"))="Success"</formula>
    </cfRule>
  </conditionalFormatting>
  <conditionalFormatting sqref="B74">
    <cfRule type="containsText" dxfId="0" priority="138" operator="beginsWith" text="Error">
      <formula>LEFT(B74,LEN("Error"))="Error"</formula>
    </cfRule>
    <cfRule type="containsText" dxfId="1" priority="139" operator="beginsWith" text="Success">
      <formula>LEFT(B74,LEN("Success"))="Success"</formula>
    </cfRule>
  </conditionalFormatting>
  <conditionalFormatting sqref="B75">
    <cfRule type="containsText" dxfId="0" priority="140" operator="beginsWith" text="Error">
      <formula>LEFT(B75,LEN("Error"))="Error"</formula>
    </cfRule>
    <cfRule type="containsText" dxfId="1" priority="141" operator="beginsWith" text="Success">
      <formula>LEFT(B75,LEN("Success"))="Success"</formula>
    </cfRule>
  </conditionalFormatting>
  <conditionalFormatting sqref="B76">
    <cfRule type="containsText" dxfId="0" priority="142" operator="beginsWith" text="Error">
      <formula>LEFT(B76,LEN("Error"))="Error"</formula>
    </cfRule>
    <cfRule type="containsText" dxfId="1" priority="143" operator="beginsWith" text="Success">
      <formula>LEFT(B76,LEN("Success"))="Success"</formula>
    </cfRule>
  </conditionalFormatting>
  <conditionalFormatting sqref="B77">
    <cfRule type="containsText" dxfId="0" priority="144" operator="beginsWith" text="Error">
      <formula>LEFT(B77,LEN("Error"))="Error"</formula>
    </cfRule>
    <cfRule type="containsText" dxfId="1" priority="145" operator="beginsWith" text="Success">
      <formula>LEFT(B77,LEN("Success"))="Success"</formula>
    </cfRule>
  </conditionalFormatting>
  <conditionalFormatting sqref="B78">
    <cfRule type="containsText" dxfId="0" priority="146" operator="beginsWith" text="Error">
      <formula>LEFT(B78,LEN("Error"))="Error"</formula>
    </cfRule>
    <cfRule type="containsText" dxfId="1" priority="147" operator="beginsWith" text="Success">
      <formula>LEFT(B78,LEN("Success"))="Success"</formula>
    </cfRule>
  </conditionalFormatting>
  <conditionalFormatting sqref="B79">
    <cfRule type="containsText" dxfId="0" priority="148" operator="beginsWith" text="Error">
      <formula>LEFT(B79,LEN("Error"))="Error"</formula>
    </cfRule>
    <cfRule type="containsText" dxfId="1" priority="149" operator="beginsWith" text="Success">
      <formula>LEFT(B79,LEN("Success"))="Success"</formula>
    </cfRule>
  </conditionalFormatting>
  <conditionalFormatting sqref="B80">
    <cfRule type="containsText" dxfId="0" priority="150" operator="beginsWith" text="Error">
      <formula>LEFT(B80,LEN("Error"))="Error"</formula>
    </cfRule>
    <cfRule type="containsText" dxfId="1" priority="151" operator="beginsWith" text="Success">
      <formula>LEFT(B80,LEN("Success"))="Success"</formula>
    </cfRule>
  </conditionalFormatting>
  <conditionalFormatting sqref="B81">
    <cfRule type="containsText" dxfId="0" priority="152" operator="beginsWith" text="Error">
      <formula>LEFT(B81,LEN("Error"))="Error"</formula>
    </cfRule>
    <cfRule type="containsText" dxfId="1" priority="153" operator="beginsWith" text="Success">
      <formula>LEFT(B81,LEN("Success"))="Success"</formula>
    </cfRule>
  </conditionalFormatting>
  <conditionalFormatting sqref="B82">
    <cfRule type="containsText" dxfId="0" priority="154" operator="beginsWith" text="Error">
      <formula>LEFT(B82,LEN("Error"))="Error"</formula>
    </cfRule>
    <cfRule type="containsText" dxfId="1" priority="155" operator="beginsWith" text="Success">
      <formula>LEFT(B82,LEN("Success"))="Success"</formula>
    </cfRule>
  </conditionalFormatting>
  <conditionalFormatting sqref="B83">
    <cfRule type="containsText" dxfId="0" priority="156" operator="beginsWith" text="Error">
      <formula>LEFT(B83,LEN("Error"))="Error"</formula>
    </cfRule>
    <cfRule type="containsText" dxfId="1" priority="157" operator="beginsWith" text="Success">
      <formula>LEFT(B83,LEN("Success"))="Success"</formula>
    </cfRule>
  </conditionalFormatting>
  <conditionalFormatting sqref="B84">
    <cfRule type="containsText" dxfId="0" priority="158" operator="beginsWith" text="Error">
      <formula>LEFT(B84,LEN("Error"))="Error"</formula>
    </cfRule>
    <cfRule type="containsText" dxfId="1" priority="159" operator="beginsWith" text="Success">
      <formula>LEFT(B84,LEN("Success"))="Success"</formula>
    </cfRule>
  </conditionalFormatting>
  <conditionalFormatting sqref="B85">
    <cfRule type="containsText" dxfId="0" priority="160" operator="beginsWith" text="Error">
      <formula>LEFT(B85,LEN("Error"))="Error"</formula>
    </cfRule>
    <cfRule type="containsText" dxfId="1" priority="161" operator="beginsWith" text="Success">
      <formula>LEFT(B85,LEN("Success"))="Success"</formula>
    </cfRule>
  </conditionalFormatting>
  <conditionalFormatting sqref="B86">
    <cfRule type="containsText" dxfId="0" priority="162" operator="beginsWith" text="Error">
      <formula>LEFT(B86,LEN("Error"))="Error"</formula>
    </cfRule>
    <cfRule type="containsText" dxfId="1" priority="163" operator="beginsWith" text="Success">
      <formula>LEFT(B86,LEN("Success"))="Success"</formula>
    </cfRule>
  </conditionalFormatting>
  <conditionalFormatting sqref="B87">
    <cfRule type="containsText" dxfId="0" priority="164" operator="beginsWith" text="Error">
      <formula>LEFT(B87,LEN("Error"))="Error"</formula>
    </cfRule>
    <cfRule type="containsText" dxfId="1" priority="165" operator="beginsWith" text="Success">
      <formula>LEFT(B87,LEN("Success"))="Success"</formula>
    </cfRule>
  </conditionalFormatting>
  <conditionalFormatting sqref="B88">
    <cfRule type="containsText" dxfId="0" priority="166" operator="beginsWith" text="Error">
      <formula>LEFT(B88,LEN("Error"))="Error"</formula>
    </cfRule>
    <cfRule type="containsText" dxfId="1" priority="167" operator="beginsWith" text="Success">
      <formula>LEFT(B88,LEN("Success"))="Success"</formula>
    </cfRule>
  </conditionalFormatting>
  <conditionalFormatting sqref="B89">
    <cfRule type="containsText" dxfId="0" priority="168" operator="beginsWith" text="Error">
      <formula>LEFT(B89,LEN("Error"))="Error"</formula>
    </cfRule>
    <cfRule type="containsText" dxfId="1" priority="169" operator="beginsWith" text="Success">
      <formula>LEFT(B89,LEN("Success"))="Success"</formula>
    </cfRule>
  </conditionalFormatting>
  <conditionalFormatting sqref="B90">
    <cfRule type="containsText" dxfId="0" priority="170" operator="beginsWith" text="Error">
      <formula>LEFT(B90,LEN("Error"))="Error"</formula>
    </cfRule>
    <cfRule type="containsText" dxfId="1" priority="171" operator="beginsWith" text="Success">
      <formula>LEFT(B90,LEN("Success"))="Success"</formula>
    </cfRule>
  </conditionalFormatting>
  <conditionalFormatting sqref="B91">
    <cfRule type="containsText" dxfId="0" priority="172" operator="beginsWith" text="Error">
      <formula>LEFT(B91,LEN("Error"))="Error"</formula>
    </cfRule>
    <cfRule type="containsText" dxfId="1" priority="173" operator="beginsWith" text="Success">
      <formula>LEFT(B91,LEN("Success"))="Success"</formula>
    </cfRule>
  </conditionalFormatting>
  <conditionalFormatting sqref="B92">
    <cfRule type="containsText" dxfId="0" priority="174" operator="beginsWith" text="Error">
      <formula>LEFT(B92,LEN("Error"))="Error"</formula>
    </cfRule>
    <cfRule type="containsText" dxfId="1" priority="175" operator="beginsWith" text="Success">
      <formula>LEFT(B92,LEN("Success"))="Success"</formula>
    </cfRule>
  </conditionalFormatting>
  <conditionalFormatting sqref="B93">
    <cfRule type="containsText" dxfId="0" priority="176" operator="beginsWith" text="Error">
      <formula>LEFT(B93,LEN("Error"))="Error"</formula>
    </cfRule>
    <cfRule type="containsText" dxfId="1" priority="177" operator="beginsWith" text="Success">
      <formula>LEFT(B93,LEN("Success"))="Success"</formula>
    </cfRule>
  </conditionalFormatting>
  <conditionalFormatting sqref="B94">
    <cfRule type="containsText" dxfId="0" priority="178" operator="beginsWith" text="Error">
      <formula>LEFT(B94,LEN("Error"))="Error"</formula>
    </cfRule>
    <cfRule type="containsText" dxfId="1" priority="179" operator="beginsWith" text="Success">
      <formula>LEFT(B94,LEN("Success"))="Success"</formula>
    </cfRule>
  </conditionalFormatting>
  <conditionalFormatting sqref="B95">
    <cfRule type="containsText" dxfId="0" priority="180" operator="beginsWith" text="Error">
      <formula>LEFT(B95,LEN("Error"))="Error"</formula>
    </cfRule>
    <cfRule type="containsText" dxfId="1" priority="181" operator="beginsWith" text="Success">
      <formula>LEFT(B95,LEN("Success"))="Success"</formula>
    </cfRule>
  </conditionalFormatting>
  <conditionalFormatting sqref="B96">
    <cfRule type="containsText" dxfId="0" priority="182" operator="beginsWith" text="Error">
      <formula>LEFT(B96,LEN("Error"))="Error"</formula>
    </cfRule>
    <cfRule type="containsText" dxfId="1" priority="183" operator="beginsWith" text="Success">
      <formula>LEFT(B96,LEN("Success"))="Success"</formula>
    </cfRule>
  </conditionalFormatting>
  <conditionalFormatting sqref="B97">
    <cfRule type="containsText" dxfId="0" priority="184" operator="beginsWith" text="Error">
      <formula>LEFT(B97,LEN("Error"))="Error"</formula>
    </cfRule>
    <cfRule type="containsText" dxfId="1" priority="185" operator="beginsWith" text="Success">
      <formula>LEFT(B97,LEN("Success"))="Success"</formula>
    </cfRule>
  </conditionalFormatting>
  <conditionalFormatting sqref="B98">
    <cfRule type="containsText" dxfId="0" priority="186" operator="beginsWith" text="Error">
      <formula>LEFT(B98,LEN("Error"))="Error"</formula>
    </cfRule>
    <cfRule type="containsText" dxfId="1" priority="187" operator="beginsWith" text="Success">
      <formula>LEFT(B98,LEN("Success"))="Success"</formula>
    </cfRule>
  </conditionalFormatting>
  <conditionalFormatting sqref="B99">
    <cfRule type="containsText" dxfId="0" priority="188" operator="beginsWith" text="Error">
      <formula>LEFT(B99,LEN("Error"))="Error"</formula>
    </cfRule>
    <cfRule type="containsText" dxfId="1" priority="189" operator="beginsWith" text="Success">
      <formula>LEFT(B99,LEN("Success"))="Success"</formula>
    </cfRule>
  </conditionalFormatting>
  <conditionalFormatting sqref="B100">
    <cfRule type="containsText" dxfId="0" priority="190" operator="beginsWith" text="Error">
      <formula>LEFT(B100,LEN("Error"))="Error"</formula>
    </cfRule>
    <cfRule type="containsText" dxfId="1" priority="191" operator="beginsWith" text="Success">
      <formula>LEFT(B100,LEN("Success"))="Success"</formula>
    </cfRule>
  </conditionalFormatting>
  <conditionalFormatting sqref="B101">
    <cfRule type="containsText" dxfId="0" priority="192" operator="beginsWith" text="Error">
      <formula>LEFT(B101,LEN("Error"))="Error"</formula>
    </cfRule>
    <cfRule type="containsText" dxfId="1" priority="193" operator="beginsWith" text="Success">
      <formula>LEFT(B101,LEN("Success"))="Success"</formula>
    </cfRule>
  </conditionalFormatting>
  <conditionalFormatting sqref="B102">
    <cfRule type="containsText" dxfId="0" priority="194" operator="beginsWith" text="Error">
      <formula>LEFT(B102,LEN("Error"))="Error"</formula>
    </cfRule>
    <cfRule type="containsText" dxfId="1" priority="195" operator="beginsWith" text="Success">
      <formula>LEFT(B102,LEN("Success"))="Success"</formula>
    </cfRule>
  </conditionalFormatting>
  <conditionalFormatting sqref="B103">
    <cfRule type="containsText" dxfId="0" priority="196" operator="beginsWith" text="Error">
      <formula>LEFT(B103,LEN("Error"))="Error"</formula>
    </cfRule>
    <cfRule type="containsText" dxfId="1" priority="197" operator="beginsWith" text="Success">
      <formula>LEFT(B103,LEN("Success"))="Success"</formula>
    </cfRule>
  </conditionalFormatting>
  <conditionalFormatting sqref="B104">
    <cfRule type="containsText" dxfId="0" priority="198" operator="beginsWith" text="Error">
      <formula>LEFT(B104,LEN("Error"))="Error"</formula>
    </cfRule>
    <cfRule type="containsText" dxfId="1" priority="199" operator="beginsWith" text="Success">
      <formula>LEFT(B104,LEN("Success"))="Success"</formula>
    </cfRule>
  </conditionalFormatting>
  <conditionalFormatting sqref="B105">
    <cfRule type="containsText" dxfId="0" priority="200" operator="beginsWith" text="Error">
      <formula>LEFT(B105,LEN("Error"))="Error"</formula>
    </cfRule>
    <cfRule type="containsText" dxfId="1" priority="201" operator="beginsWith" text="Success">
      <formula>LEFT(B105,LEN("Success"))="Success"</formula>
    </cfRule>
  </conditionalFormatting>
  <conditionalFormatting sqref="B106">
    <cfRule type="containsText" dxfId="0" priority="202" operator="beginsWith" text="Error">
      <formula>LEFT(B106,LEN("Error"))="Error"</formula>
    </cfRule>
    <cfRule type="containsText" dxfId="1" priority="203" operator="beginsWith" text="Success">
      <formula>LEFT(B106,LEN("Success"))="Success"</formula>
    </cfRule>
  </conditionalFormatting>
  <conditionalFormatting sqref="B107">
    <cfRule type="containsText" dxfId="0" priority="204" operator="beginsWith" text="Error">
      <formula>LEFT(B107,LEN("Error"))="Error"</formula>
    </cfRule>
    <cfRule type="containsText" dxfId="1" priority="205" operator="beginsWith" text="Success">
      <formula>LEFT(B107,LEN("Success"))="Success"</formula>
    </cfRule>
  </conditionalFormatting>
  <conditionalFormatting sqref="B108">
    <cfRule type="containsText" dxfId="0" priority="206" operator="beginsWith" text="Error">
      <formula>LEFT(B108,LEN("Error"))="Error"</formula>
    </cfRule>
    <cfRule type="containsText" dxfId="1" priority="207" operator="beginsWith" text="Success">
      <formula>LEFT(B108,LEN("Success"))="Success"</formula>
    </cfRule>
  </conditionalFormatting>
  <conditionalFormatting sqref="B109">
    <cfRule type="containsText" dxfId="0" priority="208" operator="beginsWith" text="Error">
      <formula>LEFT(B109,LEN("Error"))="Error"</formula>
    </cfRule>
    <cfRule type="containsText" dxfId="1" priority="209" operator="beginsWith" text="Success">
      <formula>LEFT(B109,LEN("Success"))="Success"</formula>
    </cfRule>
  </conditionalFormatting>
  <conditionalFormatting sqref="B110">
    <cfRule type="containsText" dxfId="0" priority="210" operator="beginsWith" text="Error">
      <formula>LEFT(B110,LEN("Error"))="Error"</formula>
    </cfRule>
    <cfRule type="containsText" dxfId="1" priority="211" operator="beginsWith" text="Success">
      <formula>LEFT(B110,LEN("Success"))="Success"</formula>
    </cfRule>
  </conditionalFormatting>
  <conditionalFormatting sqref="B111">
    <cfRule type="containsText" dxfId="0" priority="212" operator="beginsWith" text="Error">
      <formula>LEFT(B111,LEN("Error"))="Error"</formula>
    </cfRule>
    <cfRule type="containsText" dxfId="1" priority="213" operator="beginsWith" text="Success">
      <formula>LEFT(B111,LEN("Success"))="Success"</formula>
    </cfRule>
  </conditionalFormatting>
  <conditionalFormatting sqref="B112">
    <cfRule type="containsText" dxfId="0" priority="214" operator="beginsWith" text="Error">
      <formula>LEFT(B112,LEN("Error"))="Error"</formula>
    </cfRule>
    <cfRule type="containsText" dxfId="1" priority="215" operator="beginsWith" text="Success">
      <formula>LEFT(B112,LEN("Success"))="Success"</formula>
    </cfRule>
  </conditionalFormatting>
  <conditionalFormatting sqref="B113">
    <cfRule type="containsText" dxfId="0" priority="216" operator="beginsWith" text="Error">
      <formula>LEFT(B113,LEN("Error"))="Error"</formula>
    </cfRule>
    <cfRule type="containsText" dxfId="1" priority="217" operator="beginsWith" text="Success">
      <formula>LEFT(B113,LEN("Success"))="Success"</formula>
    </cfRule>
  </conditionalFormatting>
  <conditionalFormatting sqref="B114">
    <cfRule type="containsText" dxfId="0" priority="218" operator="beginsWith" text="Error">
      <formula>LEFT(B114,LEN("Error"))="Error"</formula>
    </cfRule>
    <cfRule type="containsText" dxfId="1" priority="219" operator="beginsWith" text="Success">
      <formula>LEFT(B114,LEN("Success"))="Success"</formula>
    </cfRule>
  </conditionalFormatting>
  <conditionalFormatting sqref="B115">
    <cfRule type="containsText" dxfId="0" priority="220" operator="beginsWith" text="Error">
      <formula>LEFT(B115,LEN("Error"))="Error"</formula>
    </cfRule>
    <cfRule type="containsText" dxfId="1" priority="221" operator="beginsWith" text="Success">
      <formula>LEFT(B115,LEN("Success"))="Success"</formula>
    </cfRule>
  </conditionalFormatting>
  <conditionalFormatting sqref="B116">
    <cfRule type="containsText" dxfId="0" priority="222" operator="beginsWith" text="Error">
      <formula>LEFT(B116,LEN("Error"))="Error"</formula>
    </cfRule>
    <cfRule type="containsText" dxfId="1" priority="223" operator="beginsWith" text="Success">
      <formula>LEFT(B116,LEN("Success"))="Success"</formula>
    </cfRule>
  </conditionalFormatting>
  <conditionalFormatting sqref="B117">
    <cfRule type="containsText" dxfId="0" priority="224" operator="beginsWith" text="Error">
      <formula>LEFT(B117,LEN("Error"))="Error"</formula>
    </cfRule>
    <cfRule type="containsText" dxfId="1" priority="225" operator="beginsWith" text="Success">
      <formula>LEFT(B117,LEN("Success"))="Success"</formula>
    </cfRule>
  </conditionalFormatting>
  <conditionalFormatting sqref="B118">
    <cfRule type="containsText" dxfId="0" priority="226" operator="beginsWith" text="Error">
      <formula>LEFT(B118,LEN("Error"))="Error"</formula>
    </cfRule>
    <cfRule type="containsText" dxfId="1" priority="227" operator="beginsWith" text="Success">
      <formula>LEFT(B118,LEN("Success"))="Success"</formula>
    </cfRule>
  </conditionalFormatting>
  <conditionalFormatting sqref="B119">
    <cfRule type="containsText" dxfId="0" priority="228" operator="beginsWith" text="Error">
      <formula>LEFT(B119,LEN("Error"))="Error"</formula>
    </cfRule>
    <cfRule type="containsText" dxfId="1" priority="229" operator="beginsWith" text="Success">
      <formula>LEFT(B119,LEN("Success"))="Success"</formula>
    </cfRule>
  </conditionalFormatting>
  <conditionalFormatting sqref="B120">
    <cfRule type="containsText" dxfId="0" priority="230" operator="beginsWith" text="Error">
      <formula>LEFT(B120,LEN("Error"))="Error"</formula>
    </cfRule>
    <cfRule type="containsText" dxfId="1" priority="231" operator="beginsWith" text="Success">
      <formula>LEFT(B120,LEN("Success"))="Success"</formula>
    </cfRule>
  </conditionalFormatting>
  <conditionalFormatting sqref="B121">
    <cfRule type="containsText" dxfId="0" priority="232" operator="beginsWith" text="Error">
      <formula>LEFT(B121,LEN("Error"))="Error"</formula>
    </cfRule>
    <cfRule type="containsText" dxfId="1" priority="233" operator="beginsWith" text="Success">
      <formula>LEFT(B121,LEN("Success"))="Success"</formula>
    </cfRule>
  </conditionalFormatting>
  <conditionalFormatting sqref="B122">
    <cfRule type="containsText" dxfId="0" priority="234" operator="beginsWith" text="Error">
      <formula>LEFT(B122,LEN("Error"))="Error"</formula>
    </cfRule>
    <cfRule type="containsText" dxfId="1" priority="235" operator="beginsWith" text="Success">
      <formula>LEFT(B122,LEN("Success"))="Success"</formula>
    </cfRule>
  </conditionalFormatting>
  <conditionalFormatting sqref="B123">
    <cfRule type="containsText" dxfId="0" priority="236" operator="beginsWith" text="Error">
      <formula>LEFT(B123,LEN("Error"))="Error"</formula>
    </cfRule>
    <cfRule type="containsText" dxfId="1" priority="237" operator="beginsWith" text="Success">
      <formula>LEFT(B123,LEN("Success"))="Success"</formula>
    </cfRule>
  </conditionalFormatting>
  <conditionalFormatting sqref="B124">
    <cfRule type="containsText" dxfId="0" priority="238" operator="beginsWith" text="Error">
      <formula>LEFT(B124,LEN("Error"))="Error"</formula>
    </cfRule>
    <cfRule type="containsText" dxfId="1" priority="239" operator="beginsWith" text="Success">
      <formula>LEFT(B124,LEN("Success"))="Success"</formula>
    </cfRule>
  </conditionalFormatting>
  <conditionalFormatting sqref="B125">
    <cfRule type="containsText" dxfId="0" priority="240" operator="beginsWith" text="Error">
      <formula>LEFT(B125,LEN("Error"))="Error"</formula>
    </cfRule>
    <cfRule type="containsText" dxfId="1" priority="241" operator="beginsWith" text="Success">
      <formula>LEFT(B125,LEN("Success"))="Success"</formula>
    </cfRule>
  </conditionalFormatting>
  <conditionalFormatting sqref="B126">
    <cfRule type="containsText" dxfId="0" priority="242" operator="beginsWith" text="Error">
      <formula>LEFT(B126,LEN("Error"))="Error"</formula>
    </cfRule>
    <cfRule type="containsText" dxfId="1" priority="243" operator="beginsWith" text="Success">
      <formula>LEFT(B126,LEN("Success"))="Success"</formula>
    </cfRule>
  </conditionalFormatting>
  <conditionalFormatting sqref="B127">
    <cfRule type="containsText" dxfId="0" priority="244" operator="beginsWith" text="Error">
      <formula>LEFT(B127,LEN("Error"))="Error"</formula>
    </cfRule>
    <cfRule type="containsText" dxfId="1" priority="245" operator="beginsWith" text="Success">
      <formula>LEFT(B127,LEN("Success"))="Success"</formula>
    </cfRule>
  </conditionalFormatting>
  <conditionalFormatting sqref="B128">
    <cfRule type="containsText" dxfId="0" priority="246" operator="beginsWith" text="Error">
      <formula>LEFT(B128,LEN("Error"))="Error"</formula>
    </cfRule>
    <cfRule type="containsText" dxfId="1" priority="247" operator="beginsWith" text="Success">
      <formula>LEFT(B128,LEN("Success"))="Success"</formula>
    </cfRule>
  </conditionalFormatting>
  <conditionalFormatting sqref="B129">
    <cfRule type="containsText" dxfId="0" priority="248" operator="beginsWith" text="Error">
      <formula>LEFT(B129,LEN("Error"))="Error"</formula>
    </cfRule>
    <cfRule type="containsText" dxfId="1" priority="249" operator="beginsWith" text="Success">
      <formula>LEFT(B129,LEN("Success"))="Success"</formula>
    </cfRule>
  </conditionalFormatting>
  <conditionalFormatting sqref="B130">
    <cfRule type="containsText" dxfId="0" priority="250" operator="beginsWith" text="Error">
      <formula>LEFT(B130,LEN("Error"))="Error"</formula>
    </cfRule>
    <cfRule type="containsText" dxfId="1" priority="251" operator="beginsWith" text="Success">
      <formula>LEFT(B130,LEN("Success"))="Success"</formula>
    </cfRule>
  </conditionalFormatting>
  <conditionalFormatting sqref="B131">
    <cfRule type="containsText" dxfId="0" priority="252" operator="beginsWith" text="Error">
      <formula>LEFT(B131,LEN("Error"))="Error"</formula>
    </cfRule>
    <cfRule type="containsText" dxfId="1" priority="253" operator="beginsWith" text="Success">
      <formula>LEFT(B131,LEN("Success"))="Success"</formula>
    </cfRule>
  </conditionalFormatting>
  <conditionalFormatting sqref="B132">
    <cfRule type="containsText" dxfId="0" priority="254" operator="beginsWith" text="Error">
      <formula>LEFT(B132,LEN("Error"))="Error"</formula>
    </cfRule>
    <cfRule type="containsText" dxfId="1" priority="255" operator="beginsWith" text="Success">
      <formula>LEFT(B132,LEN("Success"))="Success"</formula>
    </cfRule>
  </conditionalFormatting>
  <conditionalFormatting sqref="B133">
    <cfRule type="containsText" dxfId="0" priority="256" operator="beginsWith" text="Error">
      <formula>LEFT(B133,LEN("Error"))="Error"</formula>
    </cfRule>
    <cfRule type="containsText" dxfId="1" priority="257" operator="beginsWith" text="Success">
      <formula>LEFT(B133,LEN("Success"))="Success"</formula>
    </cfRule>
  </conditionalFormatting>
  <conditionalFormatting sqref="B134">
    <cfRule type="containsText" dxfId="0" priority="258" operator="beginsWith" text="Error">
      <formula>LEFT(B134,LEN("Error"))="Error"</formula>
    </cfRule>
    <cfRule type="containsText" dxfId="1" priority="259" operator="beginsWith" text="Success">
      <formula>LEFT(B134,LEN("Success"))="Success"</formula>
    </cfRule>
  </conditionalFormatting>
  <conditionalFormatting sqref="B135">
    <cfRule type="containsText" dxfId="0" priority="260" operator="beginsWith" text="Error">
      <formula>LEFT(B135,LEN("Error"))="Error"</formula>
    </cfRule>
    <cfRule type="containsText" dxfId="1" priority="261" operator="beginsWith" text="Success">
      <formula>LEFT(B135,LEN("Success"))="Success"</formula>
    </cfRule>
  </conditionalFormatting>
  <conditionalFormatting sqref="B136">
    <cfRule type="containsText" dxfId="0" priority="262" operator="beginsWith" text="Error">
      <formula>LEFT(B136,LEN("Error"))="Error"</formula>
    </cfRule>
    <cfRule type="containsText" dxfId="1" priority="263" operator="beginsWith" text="Success">
      <formula>LEFT(B136,LEN("Success"))="Success"</formula>
    </cfRule>
  </conditionalFormatting>
  <conditionalFormatting sqref="B137">
    <cfRule type="containsText" dxfId="0" priority="264" operator="beginsWith" text="Error">
      <formula>LEFT(B137,LEN("Error"))="Error"</formula>
    </cfRule>
    <cfRule type="containsText" dxfId="1" priority="265" operator="beginsWith" text="Success">
      <formula>LEFT(B137,LEN("Success"))="Success"</formula>
    </cfRule>
  </conditionalFormatting>
  <conditionalFormatting sqref="B138">
    <cfRule type="containsText" dxfId="0" priority="266" operator="beginsWith" text="Error">
      <formula>LEFT(B138,LEN("Error"))="Error"</formula>
    </cfRule>
    <cfRule type="containsText" dxfId="1" priority="267" operator="beginsWith" text="Success">
      <formula>LEFT(B138,LEN("Success"))="Success"</formula>
    </cfRule>
  </conditionalFormatting>
  <conditionalFormatting sqref="B139">
    <cfRule type="containsText" dxfId="0" priority="268" operator="beginsWith" text="Error">
      <formula>LEFT(B139,LEN("Error"))="Error"</formula>
    </cfRule>
    <cfRule type="containsText" dxfId="1" priority="269" operator="beginsWith" text="Success">
      <formula>LEFT(B139,LEN("Success"))="Success"</formula>
    </cfRule>
  </conditionalFormatting>
  <conditionalFormatting sqref="B140">
    <cfRule type="containsText" dxfId="0" priority="270" operator="beginsWith" text="Error">
      <formula>LEFT(B140,LEN("Error"))="Error"</formula>
    </cfRule>
    <cfRule type="containsText" dxfId="1" priority="271" operator="beginsWith" text="Success">
      <formula>LEFT(B140,LEN("Success"))="Success"</formula>
    </cfRule>
  </conditionalFormatting>
  <conditionalFormatting sqref="B141">
    <cfRule type="containsText" dxfId="0" priority="272" operator="beginsWith" text="Error">
      <formula>LEFT(B141,LEN("Error"))="Error"</formula>
    </cfRule>
    <cfRule type="containsText" dxfId="1" priority="273" operator="beginsWith" text="Success">
      <formula>LEFT(B141,LEN("Success"))="Success"</formula>
    </cfRule>
  </conditionalFormatting>
  <conditionalFormatting sqref="B142">
    <cfRule type="containsText" dxfId="0" priority="274" operator="beginsWith" text="Error">
      <formula>LEFT(B142,LEN("Error"))="Error"</formula>
    </cfRule>
    <cfRule type="containsText" dxfId="1" priority="275" operator="beginsWith" text="Success">
      <formula>LEFT(B142,LEN("Success"))="Success"</formula>
    </cfRule>
  </conditionalFormatting>
  <conditionalFormatting sqref="B143">
    <cfRule type="containsText" dxfId="0" priority="276" operator="beginsWith" text="Error">
      <formula>LEFT(B143,LEN("Error"))="Error"</formula>
    </cfRule>
    <cfRule type="containsText" dxfId="1" priority="277" operator="beginsWith" text="Success">
      <formula>LEFT(B143,LEN("Success"))="Success"</formula>
    </cfRule>
  </conditionalFormatting>
  <conditionalFormatting sqref="B144">
    <cfRule type="containsText" dxfId="0" priority="278" operator="beginsWith" text="Error">
      <formula>LEFT(B144,LEN("Error"))="Error"</formula>
    </cfRule>
    <cfRule type="containsText" dxfId="1" priority="279" operator="beginsWith" text="Success">
      <formula>LEFT(B144,LEN("Success"))="Success"</formula>
    </cfRule>
  </conditionalFormatting>
  <conditionalFormatting sqref="B145">
    <cfRule type="containsText" dxfId="0" priority="280" operator="beginsWith" text="Error">
      <formula>LEFT(B145,LEN("Error"))="Error"</formula>
    </cfRule>
    <cfRule type="containsText" dxfId="1" priority="281" operator="beginsWith" text="Success">
      <formula>LEFT(B145,LEN("Success"))="Success"</formula>
    </cfRule>
  </conditionalFormatting>
  <conditionalFormatting sqref="B146">
    <cfRule type="containsText" dxfId="0" priority="282" operator="beginsWith" text="Error">
      <formula>LEFT(B146,LEN("Error"))="Error"</formula>
    </cfRule>
    <cfRule type="containsText" dxfId="1" priority="283" operator="beginsWith" text="Success">
      <formula>LEFT(B146,LEN("Success"))="Success"</formula>
    </cfRule>
  </conditionalFormatting>
  <conditionalFormatting sqref="B147">
    <cfRule type="containsText" dxfId="0" priority="284" operator="beginsWith" text="Error">
      <formula>LEFT(B147,LEN("Error"))="Error"</formula>
    </cfRule>
    <cfRule type="containsText" dxfId="1" priority="285" operator="beginsWith" text="Success">
      <formula>LEFT(B147,LEN("Success"))="Success"</formula>
    </cfRule>
  </conditionalFormatting>
  <conditionalFormatting sqref="B148">
    <cfRule type="containsText" dxfId="0" priority="286" operator="beginsWith" text="Error">
      <formula>LEFT(B148,LEN("Error"))="Error"</formula>
    </cfRule>
    <cfRule type="containsText" dxfId="1" priority="287" operator="beginsWith" text="Success">
      <formula>LEFT(B148,LEN("Success"))="Success"</formula>
    </cfRule>
  </conditionalFormatting>
  <conditionalFormatting sqref="B149">
    <cfRule type="containsText" dxfId="0" priority="288" operator="beginsWith" text="Error">
      <formula>LEFT(B149,LEN("Error"))="Error"</formula>
    </cfRule>
    <cfRule type="containsText" dxfId="1" priority="289" operator="beginsWith" text="Success">
      <formula>LEFT(B149,LEN("Success"))="Success"</formula>
    </cfRule>
  </conditionalFormatting>
  <conditionalFormatting sqref="B150">
    <cfRule type="containsText" dxfId="0" priority="290" operator="beginsWith" text="Error">
      <formula>LEFT(B150,LEN("Error"))="Error"</formula>
    </cfRule>
    <cfRule type="containsText" dxfId="1" priority="291" operator="beginsWith" text="Success">
      <formula>LEFT(B150,LEN("Success"))="Success"</formula>
    </cfRule>
  </conditionalFormatting>
  <conditionalFormatting sqref="B151">
    <cfRule type="containsText" dxfId="0" priority="292" operator="beginsWith" text="Error">
      <formula>LEFT(B151,LEN("Error"))="Error"</formula>
    </cfRule>
    <cfRule type="containsText" dxfId="1" priority="293" operator="beginsWith" text="Success">
      <formula>LEFT(B151,LEN("Success"))="Success"</formula>
    </cfRule>
  </conditionalFormatting>
  <conditionalFormatting sqref="B152">
    <cfRule type="containsText" dxfId="0" priority="294" operator="beginsWith" text="Error">
      <formula>LEFT(B152,LEN("Error"))="Error"</formula>
    </cfRule>
    <cfRule type="containsText" dxfId="1" priority="295" operator="beginsWith" text="Success">
      <formula>LEFT(B152,LEN("Success"))="Success"</formula>
    </cfRule>
  </conditionalFormatting>
  <conditionalFormatting sqref="B153">
    <cfRule type="containsText" dxfId="0" priority="296" operator="beginsWith" text="Error">
      <formula>LEFT(B153,LEN("Error"))="Error"</formula>
    </cfRule>
    <cfRule type="containsText" dxfId="1" priority="297" operator="beginsWith" text="Success">
      <formula>LEFT(B153,LEN("Success"))="Success"</formula>
    </cfRule>
  </conditionalFormatting>
  <conditionalFormatting sqref="B154">
    <cfRule type="containsText" dxfId="0" priority="298" operator="beginsWith" text="Error">
      <formula>LEFT(B154,LEN("Error"))="Error"</formula>
    </cfRule>
    <cfRule type="containsText" dxfId="1" priority="299" operator="beginsWith" text="Success">
      <formula>LEFT(B154,LEN("Success"))="Success"</formula>
    </cfRule>
  </conditionalFormatting>
  <conditionalFormatting sqref="B155">
    <cfRule type="containsText" dxfId="0" priority="300" operator="beginsWith" text="Error">
      <formula>LEFT(B155,LEN("Error"))="Error"</formula>
    </cfRule>
    <cfRule type="containsText" dxfId="1" priority="301" operator="beginsWith" text="Success">
      <formula>LEFT(B155,LEN("Success"))="Success"</formula>
    </cfRule>
  </conditionalFormatting>
  <conditionalFormatting sqref="B156">
    <cfRule type="containsText" dxfId="0" priority="302" operator="beginsWith" text="Error">
      <formula>LEFT(B156,LEN("Error"))="Error"</formula>
    </cfRule>
    <cfRule type="containsText" dxfId="1" priority="303" operator="beginsWith" text="Success">
      <formula>LEFT(B156,LEN("Success"))="Success"</formula>
    </cfRule>
  </conditionalFormatting>
  <conditionalFormatting sqref="B157">
    <cfRule type="containsText" dxfId="0" priority="304" operator="beginsWith" text="Error">
      <formula>LEFT(B157,LEN("Error"))="Error"</formula>
    </cfRule>
    <cfRule type="containsText" dxfId="1" priority="305" operator="beginsWith" text="Success">
      <formula>LEFT(B157,LEN("Success"))="Success"</formula>
    </cfRule>
  </conditionalFormatting>
  <conditionalFormatting sqref="B158">
    <cfRule type="containsText" dxfId="0" priority="306" operator="beginsWith" text="Error">
      <formula>LEFT(B158,LEN("Error"))="Error"</formula>
    </cfRule>
    <cfRule type="containsText" dxfId="1" priority="307" operator="beginsWith" text="Success">
      <formula>LEFT(B158,LEN("Success"))="Success"</formula>
    </cfRule>
  </conditionalFormatting>
  <conditionalFormatting sqref="B159">
    <cfRule type="containsText" dxfId="0" priority="308" operator="beginsWith" text="Error">
      <formula>LEFT(B159,LEN("Error"))="Error"</formula>
    </cfRule>
    <cfRule type="containsText" dxfId="1" priority="309" operator="beginsWith" text="Success">
      <formula>LEFT(B159,LEN("Success"))="Success"</formula>
    </cfRule>
  </conditionalFormatting>
  <conditionalFormatting sqref="B160">
    <cfRule type="containsText" dxfId="0" priority="310" operator="beginsWith" text="Error">
      <formula>LEFT(B160,LEN("Error"))="Error"</formula>
    </cfRule>
    <cfRule type="containsText" dxfId="1" priority="311" operator="beginsWith" text="Success">
      <formula>LEFT(B160,LEN("Success"))="Success"</formula>
    </cfRule>
  </conditionalFormatting>
  <conditionalFormatting sqref="B161">
    <cfRule type="containsText" dxfId="0" priority="312" operator="beginsWith" text="Error">
      <formula>LEFT(B161,LEN("Error"))="Error"</formula>
    </cfRule>
    <cfRule type="containsText" dxfId="1" priority="313" operator="beginsWith" text="Success">
      <formula>LEFT(B161,LEN("Success"))="Success"</formula>
    </cfRule>
  </conditionalFormatting>
  <conditionalFormatting sqref="B162">
    <cfRule type="containsText" dxfId="0" priority="314" operator="beginsWith" text="Error">
      <formula>LEFT(B162,LEN("Error"))="Error"</formula>
    </cfRule>
    <cfRule type="containsText" dxfId="1" priority="315" operator="beginsWith" text="Success">
      <formula>LEFT(B162,LEN("Success"))="Success"</formula>
    </cfRule>
  </conditionalFormatting>
  <conditionalFormatting sqref="B163">
    <cfRule type="containsText" dxfId="0" priority="316" operator="beginsWith" text="Error">
      <formula>LEFT(B163,LEN("Error"))="Error"</formula>
    </cfRule>
    <cfRule type="containsText" dxfId="1" priority="317" operator="beginsWith" text="Success">
      <formula>LEFT(B163,LEN("Success"))="Success"</formula>
    </cfRule>
  </conditionalFormatting>
  <conditionalFormatting sqref="B164">
    <cfRule type="containsText" dxfId="0" priority="318" operator="beginsWith" text="Error">
      <formula>LEFT(B164,LEN("Error"))="Error"</formula>
    </cfRule>
    <cfRule type="containsText" dxfId="1" priority="319" operator="beginsWith" text="Success">
      <formula>LEFT(B164,LEN("Success"))="Success"</formula>
    </cfRule>
  </conditionalFormatting>
  <conditionalFormatting sqref="B165">
    <cfRule type="containsText" dxfId="0" priority="320" operator="beginsWith" text="Error">
      <formula>LEFT(B165,LEN("Error"))="Error"</formula>
    </cfRule>
    <cfRule type="containsText" dxfId="1" priority="321" operator="beginsWith" text="Success">
      <formula>LEFT(B165,LEN("Success"))="Success"</formula>
    </cfRule>
  </conditionalFormatting>
  <conditionalFormatting sqref="B166">
    <cfRule type="containsText" dxfId="0" priority="322" operator="beginsWith" text="Error">
      <formula>LEFT(B166,LEN("Error"))="Error"</formula>
    </cfRule>
    <cfRule type="containsText" dxfId="1" priority="323" operator="beginsWith" text="Success">
      <formula>LEFT(B166,LEN("Success"))="Success"</formula>
    </cfRule>
  </conditionalFormatting>
  <conditionalFormatting sqref="B167">
    <cfRule type="containsText" dxfId="0" priority="324" operator="beginsWith" text="Error">
      <formula>LEFT(B167,LEN("Error"))="Error"</formula>
    </cfRule>
    <cfRule type="containsText" dxfId="1" priority="325" operator="beginsWith" text="Success">
      <formula>LEFT(B167,LEN("Success"))="Success"</formula>
    </cfRule>
  </conditionalFormatting>
  <conditionalFormatting sqref="B168">
    <cfRule type="containsText" dxfId="0" priority="326" operator="beginsWith" text="Error">
      <formula>LEFT(B168,LEN("Error"))="Error"</formula>
    </cfRule>
    <cfRule type="containsText" dxfId="1" priority="327" operator="beginsWith" text="Success">
      <formula>LEFT(B168,LEN("Success"))="Success"</formula>
    </cfRule>
  </conditionalFormatting>
  <conditionalFormatting sqref="B169">
    <cfRule type="containsText" dxfId="0" priority="328" operator="beginsWith" text="Error">
      <formula>LEFT(B169,LEN("Error"))="Error"</formula>
    </cfRule>
    <cfRule type="containsText" dxfId="1" priority="329" operator="beginsWith" text="Success">
      <formula>LEFT(B169,LEN("Success"))="Success"</formula>
    </cfRule>
  </conditionalFormatting>
  <conditionalFormatting sqref="B170">
    <cfRule type="containsText" dxfId="0" priority="330" operator="beginsWith" text="Error">
      <formula>LEFT(B170,LEN("Error"))="Error"</formula>
    </cfRule>
    <cfRule type="containsText" dxfId="1" priority="331" operator="beginsWith" text="Success">
      <formula>LEFT(B170,LEN("Success"))="Success"</formula>
    </cfRule>
  </conditionalFormatting>
  <conditionalFormatting sqref="B171">
    <cfRule type="containsText" dxfId="0" priority="332" operator="beginsWith" text="Error">
      <formula>LEFT(B171,LEN("Error"))="Error"</formula>
    </cfRule>
    <cfRule type="containsText" dxfId="1" priority="333" operator="beginsWith" text="Success">
      <formula>LEFT(B171,LEN("Success"))="Success"</formula>
    </cfRule>
  </conditionalFormatting>
  <conditionalFormatting sqref="B172">
    <cfRule type="containsText" dxfId="0" priority="334" operator="beginsWith" text="Error">
      <formula>LEFT(B172,LEN("Error"))="Error"</formula>
    </cfRule>
    <cfRule type="containsText" dxfId="1" priority="335" operator="beginsWith" text="Success">
      <formula>LEFT(B172,LEN("Success"))="Success"</formula>
    </cfRule>
  </conditionalFormatting>
  <conditionalFormatting sqref="B173">
    <cfRule type="containsText" dxfId="0" priority="336" operator="beginsWith" text="Error">
      <formula>LEFT(B173,LEN("Error"))="Error"</formula>
    </cfRule>
    <cfRule type="containsText" dxfId="1" priority="337" operator="beginsWith" text="Success">
      <formula>LEFT(B173,LEN("Success"))="Success"</formula>
    </cfRule>
  </conditionalFormatting>
  <conditionalFormatting sqref="B174">
    <cfRule type="containsText" dxfId="0" priority="338" operator="beginsWith" text="Error">
      <formula>LEFT(B174,LEN("Error"))="Error"</formula>
    </cfRule>
    <cfRule type="containsText" dxfId="1" priority="339" operator="beginsWith" text="Success">
      <formula>LEFT(B174,LEN("Success"))="Success"</formula>
    </cfRule>
  </conditionalFormatting>
  <conditionalFormatting sqref="B175">
    <cfRule type="containsText" dxfId="0" priority="340" operator="beginsWith" text="Error">
      <formula>LEFT(B175,LEN("Error"))="Error"</formula>
    </cfRule>
    <cfRule type="containsText" dxfId="1" priority="341" operator="beginsWith" text="Success">
      <formula>LEFT(B175,LEN("Success"))="Success"</formula>
    </cfRule>
  </conditionalFormatting>
  <conditionalFormatting sqref="B176">
    <cfRule type="containsText" dxfId="0" priority="342" operator="beginsWith" text="Error">
      <formula>LEFT(B176,LEN("Error"))="Error"</formula>
    </cfRule>
    <cfRule type="containsText" dxfId="1" priority="343" operator="beginsWith" text="Success">
      <formula>LEFT(B176,LEN("Success"))="Success"</formula>
    </cfRule>
  </conditionalFormatting>
  <conditionalFormatting sqref="B177">
    <cfRule type="containsText" dxfId="0" priority="344" operator="beginsWith" text="Error">
      <formula>LEFT(B177,LEN("Error"))="Error"</formula>
    </cfRule>
    <cfRule type="containsText" dxfId="1" priority="345" operator="beginsWith" text="Success">
      <formula>LEFT(B177,LEN("Success"))="Success"</formula>
    </cfRule>
  </conditionalFormatting>
  <conditionalFormatting sqref="B178">
    <cfRule type="containsText" dxfId="0" priority="346" operator="beginsWith" text="Error">
      <formula>LEFT(B178,LEN("Error"))="Error"</formula>
    </cfRule>
    <cfRule type="containsText" dxfId="1" priority="347" operator="beginsWith" text="Success">
      <formula>LEFT(B178,LEN("Success"))="Success"</formula>
    </cfRule>
  </conditionalFormatting>
  <conditionalFormatting sqref="B179">
    <cfRule type="containsText" dxfId="0" priority="348" operator="beginsWith" text="Error">
      <formula>LEFT(B179,LEN("Error"))="Error"</formula>
    </cfRule>
    <cfRule type="containsText" dxfId="1" priority="349" operator="beginsWith" text="Success">
      <formula>LEFT(B179,LEN("Success"))="Success"</formula>
    </cfRule>
  </conditionalFormatting>
  <conditionalFormatting sqref="B180">
    <cfRule type="containsText" dxfId="0" priority="350" operator="beginsWith" text="Error">
      <formula>LEFT(B180,LEN("Error"))="Error"</formula>
    </cfRule>
    <cfRule type="containsText" dxfId="1" priority="351" operator="beginsWith" text="Success">
      <formula>LEFT(B180,LEN("Success"))="Success"</formula>
    </cfRule>
  </conditionalFormatting>
  <conditionalFormatting sqref="B181">
    <cfRule type="containsText" dxfId="0" priority="352" operator="beginsWith" text="Error">
      <formula>LEFT(B181,LEN("Error"))="Error"</formula>
    </cfRule>
    <cfRule type="containsText" dxfId="1" priority="353" operator="beginsWith" text="Success">
      <formula>LEFT(B181,LEN("Success"))="Success"</formula>
    </cfRule>
  </conditionalFormatting>
  <conditionalFormatting sqref="B182">
    <cfRule type="containsText" dxfId="0" priority="354" operator="beginsWith" text="Error">
      <formula>LEFT(B182,LEN("Error"))="Error"</formula>
    </cfRule>
    <cfRule type="containsText" dxfId="1" priority="355" operator="beginsWith" text="Success">
      <formula>LEFT(B182,LEN("Success"))="Success"</formula>
    </cfRule>
  </conditionalFormatting>
  <conditionalFormatting sqref="B183">
    <cfRule type="containsText" dxfId="0" priority="356" operator="beginsWith" text="Error">
      <formula>LEFT(B183,LEN("Error"))="Error"</formula>
    </cfRule>
    <cfRule type="containsText" dxfId="1" priority="357" operator="beginsWith" text="Success">
      <formula>LEFT(B183,LEN("Success"))="Success"</formula>
    </cfRule>
  </conditionalFormatting>
  <conditionalFormatting sqref="B184">
    <cfRule type="containsText" dxfId="0" priority="358" operator="beginsWith" text="Error">
      <formula>LEFT(B184,LEN("Error"))="Error"</formula>
    </cfRule>
    <cfRule type="containsText" dxfId="1" priority="359" operator="beginsWith" text="Success">
      <formula>LEFT(B184,LEN("Success"))="Success"</formula>
    </cfRule>
  </conditionalFormatting>
  <conditionalFormatting sqref="B185">
    <cfRule type="containsText" dxfId="0" priority="360" operator="beginsWith" text="Error">
      <formula>LEFT(B185,LEN("Error"))="Error"</formula>
    </cfRule>
    <cfRule type="containsText" dxfId="1" priority="361" operator="beginsWith" text="Success">
      <formula>LEFT(B185,LEN("Success"))="Success"</formula>
    </cfRule>
  </conditionalFormatting>
  <conditionalFormatting sqref="B186">
    <cfRule type="containsText" dxfId="0" priority="362" operator="beginsWith" text="Error">
      <formula>LEFT(B186,LEN("Error"))="Error"</formula>
    </cfRule>
    <cfRule type="containsText" dxfId="1" priority="363" operator="beginsWith" text="Success">
      <formula>LEFT(B186,LEN("Success"))="Success"</formula>
    </cfRule>
  </conditionalFormatting>
  <conditionalFormatting sqref="B187">
    <cfRule type="containsText" dxfId="0" priority="364" operator="beginsWith" text="Error">
      <formula>LEFT(B187,LEN("Error"))="Error"</formula>
    </cfRule>
    <cfRule type="containsText" dxfId="1" priority="365" operator="beginsWith" text="Success">
      <formula>LEFT(B187,LEN("Success"))="Success"</formula>
    </cfRule>
  </conditionalFormatting>
  <conditionalFormatting sqref="B188">
    <cfRule type="containsText" dxfId="0" priority="366" operator="beginsWith" text="Error">
      <formula>LEFT(B188,LEN("Error"))="Error"</formula>
    </cfRule>
    <cfRule type="containsText" dxfId="1" priority="367" operator="beginsWith" text="Success">
      <formula>LEFT(B188,LEN("Success"))="Success"</formula>
    </cfRule>
  </conditionalFormatting>
  <conditionalFormatting sqref="B189">
    <cfRule type="containsText" dxfId="0" priority="368" operator="beginsWith" text="Error">
      <formula>LEFT(B189,LEN("Error"))="Error"</formula>
    </cfRule>
    <cfRule type="containsText" dxfId="1" priority="369" operator="beginsWith" text="Success">
      <formula>LEFT(B189,LEN("Success"))="Success"</formula>
    </cfRule>
  </conditionalFormatting>
  <conditionalFormatting sqref="B190">
    <cfRule type="containsText" dxfId="0" priority="370" operator="beginsWith" text="Error">
      <formula>LEFT(B190,LEN("Error"))="Error"</formula>
    </cfRule>
    <cfRule type="containsText" dxfId="1" priority="371" operator="beginsWith" text="Success">
      <formula>LEFT(B190,LEN("Success"))="Success"</formula>
    </cfRule>
  </conditionalFormatting>
  <conditionalFormatting sqref="B191">
    <cfRule type="containsText" dxfId="0" priority="372" operator="beginsWith" text="Error">
      <formula>LEFT(B191,LEN("Error"))="Error"</formula>
    </cfRule>
    <cfRule type="containsText" dxfId="1" priority="373" operator="beginsWith" text="Success">
      <formula>LEFT(B191,LEN("Success"))="Success"</formula>
    </cfRule>
  </conditionalFormatting>
  <conditionalFormatting sqref="B192">
    <cfRule type="containsText" dxfId="0" priority="374" operator="beginsWith" text="Error">
      <formula>LEFT(B192,LEN("Error"))="Error"</formula>
    </cfRule>
    <cfRule type="containsText" dxfId="1" priority="375" operator="beginsWith" text="Success">
      <formula>LEFT(B192,LEN("Success"))="Success"</formula>
    </cfRule>
  </conditionalFormatting>
  <conditionalFormatting sqref="B193">
    <cfRule type="containsText" dxfId="0" priority="376" operator="beginsWith" text="Error">
      <formula>LEFT(B193,LEN("Error"))="Error"</formula>
    </cfRule>
    <cfRule type="containsText" dxfId="1" priority="377" operator="beginsWith" text="Success">
      <formula>LEFT(B193,LEN("Success"))="Success"</formula>
    </cfRule>
  </conditionalFormatting>
  <conditionalFormatting sqref="B194">
    <cfRule type="containsText" dxfId="0" priority="378" operator="beginsWith" text="Error">
      <formula>LEFT(B194,LEN("Error"))="Error"</formula>
    </cfRule>
    <cfRule type="containsText" dxfId="1" priority="379" operator="beginsWith" text="Success">
      <formula>LEFT(B194,LEN("Success"))="Success"</formula>
    </cfRule>
  </conditionalFormatting>
  <conditionalFormatting sqref="B195">
    <cfRule type="containsText" dxfId="0" priority="380" operator="beginsWith" text="Error">
      <formula>LEFT(B195,LEN("Error"))="Error"</formula>
    </cfRule>
    <cfRule type="containsText" dxfId="1" priority="381" operator="beginsWith" text="Success">
      <formula>LEFT(B195,LEN("Success"))="Success"</formula>
    </cfRule>
  </conditionalFormatting>
  <conditionalFormatting sqref="B196">
    <cfRule type="containsText" dxfId="0" priority="382" operator="beginsWith" text="Error">
      <formula>LEFT(B196,LEN("Error"))="Error"</formula>
    </cfRule>
    <cfRule type="containsText" dxfId="1" priority="383" operator="beginsWith" text="Success">
      <formula>LEFT(B196,LEN("Success"))="Success"</formula>
    </cfRule>
  </conditionalFormatting>
  <conditionalFormatting sqref="B197">
    <cfRule type="containsText" dxfId="0" priority="384" operator="beginsWith" text="Error">
      <formula>LEFT(B197,LEN("Error"))="Error"</formula>
    </cfRule>
    <cfRule type="containsText" dxfId="1" priority="385" operator="beginsWith" text="Success">
      <formula>LEFT(B197,LEN("Success"))="Success"</formula>
    </cfRule>
  </conditionalFormatting>
  <conditionalFormatting sqref="B198">
    <cfRule type="containsText" dxfId="0" priority="386" operator="beginsWith" text="Error">
      <formula>LEFT(B198,LEN("Error"))="Error"</formula>
    </cfRule>
    <cfRule type="containsText" dxfId="1" priority="387" operator="beginsWith" text="Success">
      <formula>LEFT(B198,LEN("Success"))="Success"</formula>
    </cfRule>
  </conditionalFormatting>
  <conditionalFormatting sqref="B199">
    <cfRule type="containsText" dxfId="0" priority="388" operator="beginsWith" text="Error">
      <formula>LEFT(B199,LEN("Error"))="Error"</formula>
    </cfRule>
    <cfRule type="containsText" dxfId="1" priority="389" operator="beginsWith" text="Success">
      <formula>LEFT(B199,LEN("Success"))="Success"</formula>
    </cfRule>
  </conditionalFormatting>
  <conditionalFormatting sqref="B200">
    <cfRule type="containsText" dxfId="0" priority="390" operator="beginsWith" text="Error">
      <formula>LEFT(B200,LEN("Error"))="Error"</formula>
    </cfRule>
    <cfRule type="containsText" dxfId="1" priority="391" operator="beginsWith" text="Success">
      <formula>LEFT(B200,LEN("Success"))="Success"</formula>
    </cfRule>
  </conditionalFormatting>
  <conditionalFormatting sqref="B201">
    <cfRule type="containsText" dxfId="0" priority="392" operator="beginsWith" text="Error">
      <formula>LEFT(B201,LEN("Error"))="Error"</formula>
    </cfRule>
    <cfRule type="containsText" dxfId="1" priority="393" operator="beginsWith" text="Success">
      <formula>LEFT(B201,LEN("Success"))="Success"</formula>
    </cfRule>
  </conditionalFormatting>
  <conditionalFormatting sqref="B202">
    <cfRule type="containsText" dxfId="0" priority="394" operator="beginsWith" text="Error">
      <formula>LEFT(B202,LEN("Error"))="Error"</formula>
    </cfRule>
    <cfRule type="containsText" dxfId="1" priority="395" operator="beginsWith" text="Success">
      <formula>LEFT(B202,LEN("Success"))="Success"</formula>
    </cfRule>
  </conditionalFormatting>
  <conditionalFormatting sqref="B203">
    <cfRule type="containsText" dxfId="0" priority="396" operator="beginsWith" text="Error">
      <formula>LEFT(B203,LEN("Error"))="Error"</formula>
    </cfRule>
    <cfRule type="containsText" dxfId="1" priority="397" operator="beginsWith" text="Success">
      <formula>LEFT(B203,LEN("Success"))="Success"</formula>
    </cfRule>
  </conditionalFormatting>
  <conditionalFormatting sqref="B204">
    <cfRule type="containsText" dxfId="0" priority="398" operator="beginsWith" text="Error">
      <formula>LEFT(B204,LEN("Error"))="Error"</formula>
    </cfRule>
    <cfRule type="containsText" dxfId="1" priority="399" operator="beginsWith" text="Success">
      <formula>LEFT(B204,LEN("Success"))="Success"</formula>
    </cfRule>
  </conditionalFormatting>
  <conditionalFormatting sqref="B205">
    <cfRule type="containsText" dxfId="0" priority="400" operator="beginsWith" text="Error">
      <formula>LEFT(B205,LEN("Error"))="Error"</formula>
    </cfRule>
    <cfRule type="containsText" dxfId="1" priority="401" operator="beginsWith" text="Success">
      <formula>LEFT(B205,LEN("Success"))="Success"</formula>
    </cfRule>
  </conditionalFormatting>
  <conditionalFormatting sqref="B206">
    <cfRule type="containsText" dxfId="0" priority="402" operator="beginsWith" text="Error">
      <formula>LEFT(B206,LEN("Error"))="Error"</formula>
    </cfRule>
    <cfRule type="containsText" dxfId="1" priority="403" operator="beginsWith" text="Success">
      <formula>LEFT(B206,LEN("Success"))="Success"</formula>
    </cfRule>
  </conditionalFormatting>
  <conditionalFormatting sqref="B207">
    <cfRule type="containsText" dxfId="0" priority="404" operator="beginsWith" text="Error">
      <formula>LEFT(B207,LEN("Error"))="Error"</formula>
    </cfRule>
    <cfRule type="containsText" dxfId="1" priority="405" operator="beginsWith" text="Success">
      <formula>LEFT(B207,LEN("Success"))="Success"</formula>
    </cfRule>
  </conditionalFormatting>
  <conditionalFormatting sqref="B208">
    <cfRule type="containsText" dxfId="0" priority="406" operator="beginsWith" text="Error">
      <formula>LEFT(B208,LEN("Error"))="Error"</formula>
    </cfRule>
    <cfRule type="containsText" dxfId="1" priority="407" operator="beginsWith" text="Success">
      <formula>LEFT(B208,LEN("Success"))="Success"</formula>
    </cfRule>
  </conditionalFormatting>
  <conditionalFormatting sqref="B209">
    <cfRule type="containsText" dxfId="0" priority="408" operator="beginsWith" text="Error">
      <formula>LEFT(B209,LEN("Error"))="Error"</formula>
    </cfRule>
    <cfRule type="containsText" dxfId="1" priority="409" operator="beginsWith" text="Success">
      <formula>LEFT(B209,LEN("Success"))="Success"</formula>
    </cfRule>
  </conditionalFormatting>
  <conditionalFormatting sqref="B210">
    <cfRule type="containsText" dxfId="0" priority="410" operator="beginsWith" text="Error">
      <formula>LEFT(B210,LEN("Error"))="Error"</formula>
    </cfRule>
    <cfRule type="containsText" dxfId="1" priority="411" operator="beginsWith" text="Success">
      <formula>LEFT(B210,LEN("Success"))="Success"</formula>
    </cfRule>
  </conditionalFormatting>
  <conditionalFormatting sqref="B211">
    <cfRule type="containsText" dxfId="0" priority="412" operator="beginsWith" text="Error">
      <formula>LEFT(B211,LEN("Error"))="Error"</formula>
    </cfRule>
    <cfRule type="containsText" dxfId="1" priority="413" operator="beginsWith" text="Success">
      <formula>LEFT(B211,LEN("Success"))="Success"</formula>
    </cfRule>
  </conditionalFormatting>
  <conditionalFormatting sqref="B212">
    <cfRule type="containsText" dxfId="0" priority="414" operator="beginsWith" text="Error">
      <formula>LEFT(B212,LEN("Error"))="Error"</formula>
    </cfRule>
    <cfRule type="containsText" dxfId="1" priority="415" operator="beginsWith" text="Success">
      <formula>LEFT(B212,LEN("Success"))="Success"</formula>
    </cfRule>
  </conditionalFormatting>
  <conditionalFormatting sqref="B213">
    <cfRule type="containsText" dxfId="0" priority="416" operator="beginsWith" text="Error">
      <formula>LEFT(B213,LEN("Error"))="Error"</formula>
    </cfRule>
    <cfRule type="containsText" dxfId="1" priority="417" operator="beginsWith" text="Success">
      <formula>LEFT(B213,LEN("Success"))="Success"</formula>
    </cfRule>
  </conditionalFormatting>
  <conditionalFormatting sqref="B214">
    <cfRule type="containsText" dxfId="0" priority="418" operator="beginsWith" text="Error">
      <formula>LEFT(B214,LEN("Error"))="Error"</formula>
    </cfRule>
    <cfRule type="containsText" dxfId="1" priority="419" operator="beginsWith" text="Success">
      <formula>LEFT(B214,LEN("Success"))="Success"</formula>
    </cfRule>
  </conditionalFormatting>
  <conditionalFormatting sqref="B215">
    <cfRule type="containsText" dxfId="0" priority="420" operator="beginsWith" text="Error">
      <formula>LEFT(B215,LEN("Error"))="Error"</formula>
    </cfRule>
    <cfRule type="containsText" dxfId="1" priority="421" operator="beginsWith" text="Success">
      <formula>LEFT(B215,LEN("Success"))="Success"</formula>
    </cfRule>
  </conditionalFormatting>
  <conditionalFormatting sqref="B216">
    <cfRule type="containsText" dxfId="0" priority="422" operator="beginsWith" text="Error">
      <formula>LEFT(B216,LEN("Error"))="Error"</formula>
    </cfRule>
    <cfRule type="containsText" dxfId="1" priority="423" operator="beginsWith" text="Success">
      <formula>LEFT(B216,LEN("Success"))="Success"</formula>
    </cfRule>
  </conditionalFormatting>
  <conditionalFormatting sqref="B217">
    <cfRule type="containsText" dxfId="0" priority="424" operator="beginsWith" text="Error">
      <formula>LEFT(B217,LEN("Error"))="Error"</formula>
    </cfRule>
    <cfRule type="containsText" dxfId="1" priority="425" operator="beginsWith" text="Success">
      <formula>LEFT(B217,LEN("Success"))="Success"</formula>
    </cfRule>
  </conditionalFormatting>
  <conditionalFormatting sqref="B218">
    <cfRule type="containsText" dxfId="0" priority="426" operator="beginsWith" text="Error">
      <formula>LEFT(B218,LEN("Error"))="Error"</formula>
    </cfRule>
    <cfRule type="containsText" dxfId="1" priority="427" operator="beginsWith" text="Success">
      <formula>LEFT(B218,LEN("Success"))="Success"</formula>
    </cfRule>
  </conditionalFormatting>
  <conditionalFormatting sqref="B219">
    <cfRule type="containsText" dxfId="0" priority="428" operator="beginsWith" text="Error">
      <formula>LEFT(B219,LEN("Error"))="Error"</formula>
    </cfRule>
    <cfRule type="containsText" dxfId="1" priority="429" operator="beginsWith" text="Success">
      <formula>LEFT(B219,LEN("Success"))="Success"</formula>
    </cfRule>
  </conditionalFormatting>
  <conditionalFormatting sqref="B220">
    <cfRule type="containsText" dxfId="0" priority="430" operator="beginsWith" text="Error">
      <formula>LEFT(B220,LEN("Error"))="Error"</formula>
    </cfRule>
    <cfRule type="containsText" dxfId="1" priority="431" operator="beginsWith" text="Success">
      <formula>LEFT(B220,LEN("Success"))="Success"</formula>
    </cfRule>
  </conditionalFormatting>
  <conditionalFormatting sqref="B221">
    <cfRule type="containsText" dxfId="0" priority="432" operator="beginsWith" text="Error">
      <formula>LEFT(B221,LEN("Error"))="Error"</formula>
    </cfRule>
    <cfRule type="containsText" dxfId="1" priority="433" operator="beginsWith" text="Success">
      <formula>LEFT(B221,LEN("Success"))="Success"</formula>
    </cfRule>
  </conditionalFormatting>
  <conditionalFormatting sqref="B222">
    <cfRule type="containsText" dxfId="0" priority="434" operator="beginsWith" text="Error">
      <formula>LEFT(B222,LEN("Error"))="Error"</formula>
    </cfRule>
    <cfRule type="containsText" dxfId="1" priority="435" operator="beginsWith" text="Success">
      <formula>LEFT(B222,LEN("Success"))="Success"</formula>
    </cfRule>
  </conditionalFormatting>
  <conditionalFormatting sqref="B223">
    <cfRule type="containsText" dxfId="0" priority="436" operator="beginsWith" text="Error">
      <formula>LEFT(B223,LEN("Error"))="Error"</formula>
    </cfRule>
    <cfRule type="containsText" dxfId="1" priority="437" operator="beginsWith" text="Success">
      <formula>LEFT(B223,LEN("Success"))="Success"</formula>
    </cfRule>
  </conditionalFormatting>
  <conditionalFormatting sqref="B224">
    <cfRule type="containsText" dxfId="0" priority="438" operator="beginsWith" text="Error">
      <formula>LEFT(B224,LEN("Error"))="Error"</formula>
    </cfRule>
    <cfRule type="containsText" dxfId="1" priority="439" operator="beginsWith" text="Success">
      <formula>LEFT(B224,LEN("Success"))="Success"</formula>
    </cfRule>
  </conditionalFormatting>
  <conditionalFormatting sqref="B225">
    <cfRule type="containsText" dxfId="0" priority="440" operator="beginsWith" text="Error">
      <formula>LEFT(B225,LEN("Error"))="Error"</formula>
    </cfRule>
    <cfRule type="containsText" dxfId="1" priority="441" operator="beginsWith" text="Success">
      <formula>LEFT(B225,LEN("Success"))="Success"</formula>
    </cfRule>
  </conditionalFormatting>
  <conditionalFormatting sqref="B226">
    <cfRule type="containsText" dxfId="0" priority="442" operator="beginsWith" text="Error">
      <formula>LEFT(B226,LEN("Error"))="Error"</formula>
    </cfRule>
    <cfRule type="containsText" dxfId="1" priority="443" operator="beginsWith" text="Success">
      <formula>LEFT(B226,LEN("Success"))="Success"</formula>
    </cfRule>
  </conditionalFormatting>
  <conditionalFormatting sqref="B227">
    <cfRule type="containsText" dxfId="0" priority="444" operator="beginsWith" text="Error">
      <formula>LEFT(B227,LEN("Error"))="Error"</formula>
    </cfRule>
    <cfRule type="containsText" dxfId="1" priority="445" operator="beginsWith" text="Success">
      <formula>LEFT(B227,LEN("Success"))="Success"</formula>
    </cfRule>
  </conditionalFormatting>
  <conditionalFormatting sqref="B228">
    <cfRule type="containsText" dxfId="0" priority="446" operator="beginsWith" text="Error">
      <formula>LEFT(B228,LEN("Error"))="Error"</formula>
    </cfRule>
    <cfRule type="containsText" dxfId="1" priority="447" operator="beginsWith" text="Success">
      <formula>LEFT(B228,LEN("Success"))="Success"</formula>
    </cfRule>
  </conditionalFormatting>
  <conditionalFormatting sqref="B229">
    <cfRule type="containsText" dxfId="0" priority="448" operator="beginsWith" text="Error">
      <formula>LEFT(B229,LEN("Error"))="Error"</formula>
    </cfRule>
    <cfRule type="containsText" dxfId="1" priority="449" operator="beginsWith" text="Success">
      <formula>LEFT(B229,LEN("Success"))="Success"</formula>
    </cfRule>
  </conditionalFormatting>
  <conditionalFormatting sqref="B230">
    <cfRule type="containsText" dxfId="0" priority="450" operator="beginsWith" text="Error">
      <formula>LEFT(B230,LEN("Error"))="Error"</formula>
    </cfRule>
    <cfRule type="containsText" dxfId="1" priority="451" operator="beginsWith" text="Success">
      <formula>LEFT(B230,LEN("Success"))="Success"</formula>
    </cfRule>
  </conditionalFormatting>
  <conditionalFormatting sqref="B231">
    <cfRule type="containsText" dxfId="0" priority="452" operator="beginsWith" text="Error">
      <formula>LEFT(B231,LEN("Error"))="Error"</formula>
    </cfRule>
    <cfRule type="containsText" dxfId="1" priority="453" operator="beginsWith" text="Success">
      <formula>LEFT(B231,LEN("Success"))="Success"</formula>
    </cfRule>
  </conditionalFormatting>
  <conditionalFormatting sqref="B232">
    <cfRule type="containsText" dxfId="0" priority="454" operator="beginsWith" text="Error">
      <formula>LEFT(B232,LEN("Error"))="Error"</formula>
    </cfRule>
    <cfRule type="containsText" dxfId="1" priority="455" operator="beginsWith" text="Success">
      <formula>LEFT(B232,LEN("Success"))="Success"</formula>
    </cfRule>
  </conditionalFormatting>
  <conditionalFormatting sqref="B233">
    <cfRule type="containsText" dxfId="0" priority="456" operator="beginsWith" text="Error">
      <formula>LEFT(B233,LEN("Error"))="Error"</formula>
    </cfRule>
    <cfRule type="containsText" dxfId="1" priority="457" operator="beginsWith" text="Success">
      <formula>LEFT(B233,LEN("Success"))="Success"</formula>
    </cfRule>
  </conditionalFormatting>
  <conditionalFormatting sqref="B234">
    <cfRule type="containsText" dxfId="0" priority="458" operator="beginsWith" text="Error">
      <formula>LEFT(B234,LEN("Error"))="Error"</formula>
    </cfRule>
    <cfRule type="containsText" dxfId="1" priority="459" operator="beginsWith" text="Success">
      <formula>LEFT(B234,LEN("Success"))="Success"</formula>
    </cfRule>
  </conditionalFormatting>
  <conditionalFormatting sqref="B235">
    <cfRule type="containsText" dxfId="0" priority="460" operator="beginsWith" text="Error">
      <formula>LEFT(B235,LEN("Error"))="Error"</formula>
    </cfRule>
    <cfRule type="containsText" dxfId="1" priority="461" operator="beginsWith" text="Success">
      <formula>LEFT(B235,LEN("Success"))="Success"</formula>
    </cfRule>
  </conditionalFormatting>
  <conditionalFormatting sqref="B236">
    <cfRule type="containsText" dxfId="0" priority="462" operator="beginsWith" text="Error">
      <formula>LEFT(B236,LEN("Error"))="Error"</formula>
    </cfRule>
    <cfRule type="containsText" dxfId="1" priority="463" operator="beginsWith" text="Success">
      <formula>LEFT(B236,LEN("Success"))="Success"</formula>
    </cfRule>
  </conditionalFormatting>
  <conditionalFormatting sqref="B237">
    <cfRule type="containsText" dxfId="0" priority="464" operator="beginsWith" text="Error">
      <formula>LEFT(B237,LEN("Error"))="Error"</formula>
    </cfRule>
    <cfRule type="containsText" dxfId="1" priority="465" operator="beginsWith" text="Success">
      <formula>LEFT(B237,LEN("Success"))="Success"</formula>
    </cfRule>
  </conditionalFormatting>
  <conditionalFormatting sqref="B238">
    <cfRule type="containsText" dxfId="0" priority="466" operator="beginsWith" text="Error">
      <formula>LEFT(B238,LEN("Error"))="Error"</formula>
    </cfRule>
    <cfRule type="containsText" dxfId="1" priority="467" operator="beginsWith" text="Success">
      <formula>LEFT(B238,LEN("Success"))="Success"</formula>
    </cfRule>
  </conditionalFormatting>
  <conditionalFormatting sqref="B239">
    <cfRule type="containsText" dxfId="0" priority="468" operator="beginsWith" text="Error">
      <formula>LEFT(B239,LEN("Error"))="Error"</formula>
    </cfRule>
    <cfRule type="containsText" dxfId="1" priority="469" operator="beginsWith" text="Success">
      <formula>LEFT(B239,LEN("Success"))="Success"</formula>
    </cfRule>
  </conditionalFormatting>
  <conditionalFormatting sqref="B240">
    <cfRule type="containsText" dxfId="0" priority="470" operator="beginsWith" text="Error">
      <formula>LEFT(B240,LEN("Error"))="Error"</formula>
    </cfRule>
    <cfRule type="containsText" dxfId="1" priority="471" operator="beginsWith" text="Success">
      <formula>LEFT(B240,LEN("Success"))="Success"</formula>
    </cfRule>
  </conditionalFormatting>
  <conditionalFormatting sqref="B241">
    <cfRule type="containsText" dxfId="0" priority="472" operator="beginsWith" text="Error">
      <formula>LEFT(B241,LEN("Error"))="Error"</formula>
    </cfRule>
    <cfRule type="containsText" dxfId="1" priority="473" operator="beginsWith" text="Success">
      <formula>LEFT(B241,LEN("Success"))="Success"</formula>
    </cfRule>
  </conditionalFormatting>
  <conditionalFormatting sqref="B242">
    <cfRule type="containsText" dxfId="0" priority="474" operator="beginsWith" text="Error">
      <formula>LEFT(B242,LEN("Error"))="Error"</formula>
    </cfRule>
    <cfRule type="containsText" dxfId="1" priority="475" operator="beginsWith" text="Success">
      <formula>LEFT(B242,LEN("Success"))="Success"</formula>
    </cfRule>
  </conditionalFormatting>
  <conditionalFormatting sqref="B243">
    <cfRule type="containsText" dxfId="0" priority="476" operator="beginsWith" text="Error">
      <formula>LEFT(B243,LEN("Error"))="Error"</formula>
    </cfRule>
    <cfRule type="containsText" dxfId="1" priority="477" operator="beginsWith" text="Success">
      <formula>LEFT(B243,LEN("Success"))="Success"</formula>
    </cfRule>
  </conditionalFormatting>
  <conditionalFormatting sqref="B244">
    <cfRule type="containsText" dxfId="0" priority="478" operator="beginsWith" text="Error">
      <formula>LEFT(B244,LEN("Error"))="Error"</formula>
    </cfRule>
    <cfRule type="containsText" dxfId="1" priority="479" operator="beginsWith" text="Success">
      <formula>LEFT(B244,LEN("Success"))="Success"</formula>
    </cfRule>
  </conditionalFormatting>
  <conditionalFormatting sqref="B245">
    <cfRule type="containsText" dxfId="0" priority="480" operator="beginsWith" text="Error">
      <formula>LEFT(B245,LEN("Error"))="Error"</formula>
    </cfRule>
    <cfRule type="containsText" dxfId="1" priority="481" operator="beginsWith" text="Success">
      <formula>LEFT(B245,LEN("Success"))="Success"</formula>
    </cfRule>
  </conditionalFormatting>
  <conditionalFormatting sqref="B246">
    <cfRule type="containsText" dxfId="0" priority="482" operator="beginsWith" text="Error">
      <formula>LEFT(B246,LEN("Error"))="Error"</formula>
    </cfRule>
    <cfRule type="containsText" dxfId="1" priority="483" operator="beginsWith" text="Success">
      <formula>LEFT(B246,LEN("Success"))="Success"</formula>
    </cfRule>
  </conditionalFormatting>
  <conditionalFormatting sqref="B247">
    <cfRule type="containsText" dxfId="0" priority="484" operator="beginsWith" text="Error">
      <formula>LEFT(B247,LEN("Error"))="Error"</formula>
    </cfRule>
    <cfRule type="containsText" dxfId="1" priority="485" operator="beginsWith" text="Success">
      <formula>LEFT(B247,LEN("Success"))="Success"</formula>
    </cfRule>
  </conditionalFormatting>
  <conditionalFormatting sqref="B248">
    <cfRule type="containsText" dxfId="0" priority="486" operator="beginsWith" text="Error">
      <formula>LEFT(B248,LEN("Error"))="Error"</formula>
    </cfRule>
    <cfRule type="containsText" dxfId="1" priority="487" operator="beginsWith" text="Success">
      <formula>LEFT(B248,LEN("Success"))="Success"</formula>
    </cfRule>
  </conditionalFormatting>
  <conditionalFormatting sqref="B249">
    <cfRule type="containsText" dxfId="0" priority="488" operator="beginsWith" text="Error">
      <formula>LEFT(B249,LEN("Error"))="Error"</formula>
    </cfRule>
    <cfRule type="containsText" dxfId="1" priority="489" operator="beginsWith" text="Success">
      <formula>LEFT(B249,LEN("Success"))="Success"</formula>
    </cfRule>
  </conditionalFormatting>
  <conditionalFormatting sqref="B250">
    <cfRule type="containsText" dxfId="0" priority="490" operator="beginsWith" text="Error">
      <formula>LEFT(B250,LEN("Error"))="Error"</formula>
    </cfRule>
    <cfRule type="containsText" dxfId="1" priority="491" operator="beginsWith" text="Success">
      <formula>LEFT(B250,LEN("Success"))="Success"</formula>
    </cfRule>
  </conditionalFormatting>
  <conditionalFormatting sqref="B251">
    <cfRule type="containsText" dxfId="0" priority="492" operator="beginsWith" text="Error">
      <formula>LEFT(B251,LEN("Error"))="Error"</formula>
    </cfRule>
    <cfRule type="containsText" dxfId="1" priority="493" operator="beginsWith" text="Success">
      <formula>LEFT(B251,LEN("Success"))="Success"</formula>
    </cfRule>
  </conditionalFormatting>
  <conditionalFormatting sqref="B252">
    <cfRule type="containsText" dxfId="0" priority="494" operator="beginsWith" text="Error">
      <formula>LEFT(B252,LEN("Error"))="Error"</formula>
    </cfRule>
    <cfRule type="containsText" dxfId="1" priority="495" operator="beginsWith" text="Success">
      <formula>LEFT(B252,LEN("Success"))="Success"</formula>
    </cfRule>
  </conditionalFormatting>
  <conditionalFormatting sqref="B253">
    <cfRule type="containsText" dxfId="0" priority="496" operator="beginsWith" text="Error">
      <formula>LEFT(B253,LEN("Error"))="Error"</formula>
    </cfRule>
    <cfRule type="containsText" dxfId="1" priority="497" operator="beginsWith" text="Success">
      <formula>LEFT(B253,LEN("Success"))="Success"</formula>
    </cfRule>
  </conditionalFormatting>
  <conditionalFormatting sqref="B254">
    <cfRule type="containsText" dxfId="0" priority="498" operator="beginsWith" text="Error">
      <formula>LEFT(B254,LEN("Error"))="Error"</formula>
    </cfRule>
    <cfRule type="containsText" dxfId="1" priority="499" operator="beginsWith" text="Success">
      <formula>LEFT(B254,LEN("Success"))="Success"</formula>
    </cfRule>
  </conditionalFormatting>
  <conditionalFormatting sqref="B255">
    <cfRule type="containsText" dxfId="0" priority="500" operator="beginsWith" text="Error">
      <formula>LEFT(B255,LEN("Error"))="Error"</formula>
    </cfRule>
    <cfRule type="containsText" dxfId="1" priority="501" operator="beginsWith" text="Success">
      <formula>LEFT(B255,LEN("Success"))="Success"</formula>
    </cfRule>
  </conditionalFormatting>
  <conditionalFormatting sqref="B256">
    <cfRule type="containsText" dxfId="0" priority="502" operator="beginsWith" text="Error">
      <formula>LEFT(B256,LEN("Error"))="Error"</formula>
    </cfRule>
    <cfRule type="containsText" dxfId="1" priority="503" operator="beginsWith" text="Success">
      <formula>LEFT(B256,LEN("Success"))="Success"</formula>
    </cfRule>
  </conditionalFormatting>
  <conditionalFormatting sqref="B257">
    <cfRule type="containsText" dxfId="0" priority="504" operator="beginsWith" text="Error">
      <formula>LEFT(B257,LEN("Error"))="Error"</formula>
    </cfRule>
    <cfRule type="containsText" dxfId="1" priority="505" operator="beginsWith" text="Success">
      <formula>LEFT(B257,LEN("Success"))="Success"</formula>
    </cfRule>
  </conditionalFormatting>
  <conditionalFormatting sqref="B258">
    <cfRule type="containsText" dxfId="0" priority="506" operator="beginsWith" text="Error">
      <formula>LEFT(B258,LEN("Error"))="Error"</formula>
    </cfRule>
    <cfRule type="containsText" dxfId="1" priority="507" operator="beginsWith" text="Success">
      <formula>LEFT(B258,LEN("Success"))="Success"</formula>
    </cfRule>
  </conditionalFormatting>
  <conditionalFormatting sqref="B259">
    <cfRule type="containsText" dxfId="0" priority="508" operator="beginsWith" text="Error">
      <formula>LEFT(B259,LEN("Error"))="Error"</formula>
    </cfRule>
    <cfRule type="containsText" dxfId="1" priority="509" operator="beginsWith" text="Success">
      <formula>LEFT(B259,LEN("Success"))="Success"</formula>
    </cfRule>
  </conditionalFormatting>
  <conditionalFormatting sqref="B260">
    <cfRule type="containsText" dxfId="0" priority="510" operator="beginsWith" text="Error">
      <formula>LEFT(B260,LEN("Error"))="Error"</formula>
    </cfRule>
    <cfRule type="containsText" dxfId="1" priority="511" operator="beginsWith" text="Success">
      <formula>LEFT(B260,LEN("Success"))="Success"</formula>
    </cfRule>
  </conditionalFormatting>
  <conditionalFormatting sqref="B261">
    <cfRule type="containsText" dxfId="0" priority="512" operator="beginsWith" text="Error">
      <formula>LEFT(B261,LEN("Error"))="Error"</formula>
    </cfRule>
    <cfRule type="containsText" dxfId="1" priority="513" operator="beginsWith" text="Success">
      <formula>LEFT(B261,LEN("Success"))="Success"</formula>
    </cfRule>
  </conditionalFormatting>
  <conditionalFormatting sqref="B262">
    <cfRule type="containsText" dxfId="0" priority="514" operator="beginsWith" text="Error">
      <formula>LEFT(B262,LEN("Error"))="Error"</formula>
    </cfRule>
    <cfRule type="containsText" dxfId="1" priority="515" operator="beginsWith" text="Success">
      <formula>LEFT(B262,LEN("Success"))="Success"</formula>
    </cfRule>
  </conditionalFormatting>
  <conditionalFormatting sqref="B263">
    <cfRule type="containsText" dxfId="0" priority="516" operator="beginsWith" text="Error">
      <formula>LEFT(B263,LEN("Error"))="Error"</formula>
    </cfRule>
    <cfRule type="containsText" dxfId="1" priority="517" operator="beginsWith" text="Success">
      <formula>LEFT(B263,LEN("Success"))="Success"</formula>
    </cfRule>
  </conditionalFormatting>
  <conditionalFormatting sqref="B264">
    <cfRule type="containsText" dxfId="0" priority="518" operator="beginsWith" text="Error">
      <formula>LEFT(B264,LEN("Error"))="Error"</formula>
    </cfRule>
    <cfRule type="containsText" dxfId="1" priority="519" operator="beginsWith" text="Success">
      <formula>LEFT(B264,LEN("Success"))="Success"</formula>
    </cfRule>
  </conditionalFormatting>
  <conditionalFormatting sqref="B265">
    <cfRule type="containsText" dxfId="0" priority="520" operator="beginsWith" text="Error">
      <formula>LEFT(B265,LEN("Error"))="Error"</formula>
    </cfRule>
    <cfRule type="containsText" dxfId="1" priority="521" operator="beginsWith" text="Success">
      <formula>LEFT(B265,LEN("Success"))="Success"</formula>
    </cfRule>
  </conditionalFormatting>
  <conditionalFormatting sqref="B266">
    <cfRule type="containsText" dxfId="0" priority="522" operator="beginsWith" text="Error">
      <formula>LEFT(B266,LEN("Error"))="Error"</formula>
    </cfRule>
    <cfRule type="containsText" dxfId="1" priority="523" operator="beginsWith" text="Success">
      <formula>LEFT(B266,LEN("Success"))="Success"</formula>
    </cfRule>
  </conditionalFormatting>
  <conditionalFormatting sqref="B267">
    <cfRule type="containsText" dxfId="0" priority="524" operator="beginsWith" text="Error">
      <formula>LEFT(B267,LEN("Error"))="Error"</formula>
    </cfRule>
    <cfRule type="containsText" dxfId="1" priority="525" operator="beginsWith" text="Success">
      <formula>LEFT(B267,LEN("Success"))="Success"</formula>
    </cfRule>
  </conditionalFormatting>
  <conditionalFormatting sqref="B268">
    <cfRule type="containsText" dxfId="0" priority="526" operator="beginsWith" text="Error">
      <formula>LEFT(B268,LEN("Error"))="Error"</formula>
    </cfRule>
    <cfRule type="containsText" dxfId="1" priority="527" operator="beginsWith" text="Success">
      <formula>LEFT(B268,LEN("Success"))="Success"</formula>
    </cfRule>
  </conditionalFormatting>
  <conditionalFormatting sqref="B269">
    <cfRule type="containsText" dxfId="0" priority="528" operator="beginsWith" text="Error">
      <formula>LEFT(B269,LEN("Error"))="Error"</formula>
    </cfRule>
    <cfRule type="containsText" dxfId="1" priority="529" operator="beginsWith" text="Success">
      <formula>LEFT(B269,LEN("Success"))="Success"</formula>
    </cfRule>
  </conditionalFormatting>
  <conditionalFormatting sqref="B270">
    <cfRule type="containsText" dxfId="0" priority="530" operator="beginsWith" text="Error">
      <formula>LEFT(B270,LEN("Error"))="Error"</formula>
    </cfRule>
    <cfRule type="containsText" dxfId="1" priority="531" operator="beginsWith" text="Success">
      <formula>LEFT(B270,LEN("Success"))="Success"</formula>
    </cfRule>
  </conditionalFormatting>
  <conditionalFormatting sqref="B271">
    <cfRule type="containsText" dxfId="0" priority="532" operator="beginsWith" text="Error">
      <formula>LEFT(B271,LEN("Error"))="Error"</formula>
    </cfRule>
    <cfRule type="containsText" dxfId="1" priority="533" operator="beginsWith" text="Success">
      <formula>LEFT(B271,LEN("Success"))="Success"</formula>
    </cfRule>
  </conditionalFormatting>
  <conditionalFormatting sqref="B272">
    <cfRule type="containsText" dxfId="0" priority="534" operator="beginsWith" text="Error">
      <formula>LEFT(B272,LEN("Error"))="Error"</formula>
    </cfRule>
    <cfRule type="containsText" dxfId="1" priority="535" operator="beginsWith" text="Success">
      <formula>LEFT(B272,LEN("Success"))="Success"</formula>
    </cfRule>
  </conditionalFormatting>
  <conditionalFormatting sqref="B273">
    <cfRule type="containsText" dxfId="0" priority="536" operator="beginsWith" text="Error">
      <formula>LEFT(B273,LEN("Error"))="Error"</formula>
    </cfRule>
    <cfRule type="containsText" dxfId="1" priority="537" operator="beginsWith" text="Success">
      <formula>LEFT(B273,LEN("Success"))="Success"</formula>
    </cfRule>
  </conditionalFormatting>
  <conditionalFormatting sqref="B274">
    <cfRule type="containsText" dxfId="0" priority="538" operator="beginsWith" text="Error">
      <formula>LEFT(B274,LEN("Error"))="Error"</formula>
    </cfRule>
    <cfRule type="containsText" dxfId="1" priority="539" operator="beginsWith" text="Success">
      <formula>LEFT(B274,LEN("Success"))="Success"</formula>
    </cfRule>
  </conditionalFormatting>
  <conditionalFormatting sqref="B275">
    <cfRule type="containsText" dxfId="0" priority="540" operator="beginsWith" text="Error">
      <formula>LEFT(B275,LEN("Error"))="Error"</formula>
    </cfRule>
    <cfRule type="containsText" dxfId="1" priority="541" operator="beginsWith" text="Success">
      <formula>LEFT(B275,LEN("Success"))="Success"</formula>
    </cfRule>
  </conditionalFormatting>
  <conditionalFormatting sqref="B276">
    <cfRule type="containsText" dxfId="0" priority="542" operator="beginsWith" text="Error">
      <formula>LEFT(B276,LEN("Error"))="Error"</formula>
    </cfRule>
    <cfRule type="containsText" dxfId="1" priority="543" operator="beginsWith" text="Success">
      <formula>LEFT(B276,LEN("Success"))="Success"</formula>
    </cfRule>
  </conditionalFormatting>
  <conditionalFormatting sqref="B277">
    <cfRule type="containsText" dxfId="0" priority="544" operator="beginsWith" text="Error">
      <formula>LEFT(B277,LEN("Error"))="Error"</formula>
    </cfRule>
    <cfRule type="containsText" dxfId="1" priority="545" operator="beginsWith" text="Success">
      <formula>LEFT(B277,LEN("Success"))="Success"</formula>
    </cfRule>
  </conditionalFormatting>
  <conditionalFormatting sqref="B278">
    <cfRule type="containsText" dxfId="0" priority="546" operator="beginsWith" text="Error">
      <formula>LEFT(B278,LEN("Error"))="Error"</formula>
    </cfRule>
    <cfRule type="containsText" dxfId="1" priority="547" operator="beginsWith" text="Success">
      <formula>LEFT(B278,LEN("Success"))="Success"</formula>
    </cfRule>
  </conditionalFormatting>
  <conditionalFormatting sqref="B279">
    <cfRule type="containsText" dxfId="0" priority="548" operator="beginsWith" text="Error">
      <formula>LEFT(B279,LEN("Error"))="Error"</formula>
    </cfRule>
    <cfRule type="containsText" dxfId="1" priority="549" operator="beginsWith" text="Success">
      <formula>LEFT(B279,LEN("Success"))="Success"</formula>
    </cfRule>
  </conditionalFormatting>
  <conditionalFormatting sqref="B280">
    <cfRule type="containsText" dxfId="0" priority="550" operator="beginsWith" text="Error">
      <formula>LEFT(B280,LEN("Error"))="Error"</formula>
    </cfRule>
    <cfRule type="containsText" dxfId="1" priority="551" operator="beginsWith" text="Success">
      <formula>LEFT(B280,LEN("Success"))="Success"</formula>
    </cfRule>
  </conditionalFormatting>
  <conditionalFormatting sqref="B281">
    <cfRule type="containsText" dxfId="0" priority="552" operator="beginsWith" text="Error">
      <formula>LEFT(B281,LEN("Error"))="Error"</formula>
    </cfRule>
    <cfRule type="containsText" dxfId="1" priority="553" operator="beginsWith" text="Success">
      <formula>LEFT(B281,LEN("Success"))="Success"</formula>
    </cfRule>
  </conditionalFormatting>
  <conditionalFormatting sqref="B282">
    <cfRule type="containsText" dxfId="0" priority="554" operator="beginsWith" text="Error">
      <formula>LEFT(B282,LEN("Error"))="Error"</formula>
    </cfRule>
    <cfRule type="containsText" dxfId="1" priority="555" operator="beginsWith" text="Success">
      <formula>LEFT(B282,LEN("Success"))="Success"</formula>
    </cfRule>
  </conditionalFormatting>
  <conditionalFormatting sqref="B283">
    <cfRule type="containsText" dxfId="0" priority="556" operator="beginsWith" text="Error">
      <formula>LEFT(B283,LEN("Error"))="Error"</formula>
    </cfRule>
    <cfRule type="containsText" dxfId="1" priority="557" operator="beginsWith" text="Success">
      <formula>LEFT(B283,LEN("Success"))="Success"</formula>
    </cfRule>
  </conditionalFormatting>
  <conditionalFormatting sqref="B284">
    <cfRule type="containsText" dxfId="0" priority="558" operator="beginsWith" text="Error">
      <formula>LEFT(B284,LEN("Error"))="Error"</formula>
    </cfRule>
    <cfRule type="containsText" dxfId="1" priority="559" operator="beginsWith" text="Success">
      <formula>LEFT(B284,LEN("Success"))="Success"</formula>
    </cfRule>
  </conditionalFormatting>
  <conditionalFormatting sqref="B285">
    <cfRule type="containsText" dxfId="0" priority="560" operator="beginsWith" text="Error">
      <formula>LEFT(B285,LEN("Error"))="Error"</formula>
    </cfRule>
    <cfRule type="containsText" dxfId="1" priority="561" operator="beginsWith" text="Success">
      <formula>LEFT(B285,LEN("Success"))="Success"</formula>
    </cfRule>
  </conditionalFormatting>
  <conditionalFormatting sqref="B286">
    <cfRule type="containsText" dxfId="0" priority="562" operator="beginsWith" text="Error">
      <formula>LEFT(B286,LEN("Error"))="Error"</formula>
    </cfRule>
    <cfRule type="containsText" dxfId="1" priority="563" operator="beginsWith" text="Success">
      <formula>LEFT(B286,LEN("Success"))="Success"</formula>
    </cfRule>
  </conditionalFormatting>
  <conditionalFormatting sqref="B287">
    <cfRule type="containsText" dxfId="0" priority="564" operator="beginsWith" text="Error">
      <formula>LEFT(B287,LEN("Error"))="Error"</formula>
    </cfRule>
    <cfRule type="containsText" dxfId="1" priority="565" operator="beginsWith" text="Success">
      <formula>LEFT(B287,LEN("Success"))="Success"</formula>
    </cfRule>
  </conditionalFormatting>
  <conditionalFormatting sqref="B288">
    <cfRule type="containsText" dxfId="0" priority="566" operator="beginsWith" text="Error">
      <formula>LEFT(B288,LEN("Error"))="Error"</formula>
    </cfRule>
    <cfRule type="containsText" dxfId="1" priority="567" operator="beginsWith" text="Success">
      <formula>LEFT(B288,LEN("Success"))="Success"</formula>
    </cfRule>
  </conditionalFormatting>
  <conditionalFormatting sqref="B289">
    <cfRule type="containsText" dxfId="0" priority="568" operator="beginsWith" text="Error">
      <formula>LEFT(B289,LEN("Error"))="Error"</formula>
    </cfRule>
    <cfRule type="containsText" dxfId="1" priority="569" operator="beginsWith" text="Success">
      <formula>LEFT(B289,LEN("Success"))="Success"</formula>
    </cfRule>
  </conditionalFormatting>
  <conditionalFormatting sqref="B290">
    <cfRule type="containsText" dxfId="0" priority="570" operator="beginsWith" text="Error">
      <formula>LEFT(B290,LEN("Error"))="Error"</formula>
    </cfRule>
    <cfRule type="containsText" dxfId="1" priority="571" operator="beginsWith" text="Success">
      <formula>LEFT(B290,LEN("Success"))="Success"</formula>
    </cfRule>
  </conditionalFormatting>
  <conditionalFormatting sqref="B291">
    <cfRule type="containsText" dxfId="0" priority="572" operator="beginsWith" text="Error">
      <formula>LEFT(B291,LEN("Error"))="Error"</formula>
    </cfRule>
    <cfRule type="containsText" dxfId="1" priority="573" operator="beginsWith" text="Success">
      <formula>LEFT(B291,LEN("Success"))="Success"</formula>
    </cfRule>
  </conditionalFormatting>
  <conditionalFormatting sqref="B292">
    <cfRule type="containsText" dxfId="0" priority="574" operator="beginsWith" text="Error">
      <formula>LEFT(B292,LEN("Error"))="Error"</formula>
    </cfRule>
    <cfRule type="containsText" dxfId="1" priority="575" operator="beginsWith" text="Success">
      <formula>LEFT(B292,LEN("Success"))="Success"</formula>
    </cfRule>
  </conditionalFormatting>
  <conditionalFormatting sqref="B293">
    <cfRule type="containsText" dxfId="0" priority="576" operator="beginsWith" text="Error">
      <formula>LEFT(B293,LEN("Error"))="Error"</formula>
    </cfRule>
    <cfRule type="containsText" dxfId="1" priority="577" operator="beginsWith" text="Success">
      <formula>LEFT(B293,LEN("Success"))="Success"</formula>
    </cfRule>
  </conditionalFormatting>
  <conditionalFormatting sqref="B294">
    <cfRule type="containsText" dxfId="0" priority="578" operator="beginsWith" text="Error">
      <formula>LEFT(B294,LEN("Error"))="Error"</formula>
    </cfRule>
    <cfRule type="containsText" dxfId="1" priority="579" operator="beginsWith" text="Success">
      <formula>LEFT(B294,LEN("Success"))="Success"</formula>
    </cfRule>
  </conditionalFormatting>
  <conditionalFormatting sqref="B295">
    <cfRule type="containsText" dxfId="0" priority="580" operator="beginsWith" text="Error">
      <formula>LEFT(B295,LEN("Error"))="Error"</formula>
    </cfRule>
    <cfRule type="containsText" dxfId="1" priority="581" operator="beginsWith" text="Success">
      <formula>LEFT(B295,LEN("Success"))="Success"</formula>
    </cfRule>
  </conditionalFormatting>
  <conditionalFormatting sqref="B296">
    <cfRule type="containsText" dxfId="0" priority="582" operator="beginsWith" text="Error">
      <formula>LEFT(B296,LEN("Error"))="Error"</formula>
    </cfRule>
    <cfRule type="containsText" dxfId="1" priority="583" operator="beginsWith" text="Success">
      <formula>LEFT(B296,LEN("Success"))="Success"</formula>
    </cfRule>
  </conditionalFormatting>
  <conditionalFormatting sqref="B297">
    <cfRule type="containsText" dxfId="0" priority="584" operator="beginsWith" text="Error">
      <formula>LEFT(B297,LEN("Error"))="Error"</formula>
    </cfRule>
    <cfRule type="containsText" dxfId="1" priority="585" operator="beginsWith" text="Success">
      <formula>LEFT(B297,LEN("Success"))="Success"</formula>
    </cfRule>
  </conditionalFormatting>
  <conditionalFormatting sqref="B298">
    <cfRule type="containsText" dxfId="0" priority="586" operator="beginsWith" text="Error">
      <formula>LEFT(B298,LEN("Error"))="Error"</formula>
    </cfRule>
    <cfRule type="containsText" dxfId="1" priority="587" operator="beginsWith" text="Success">
      <formula>LEFT(B298,LEN("Success"))="Success"</formula>
    </cfRule>
  </conditionalFormatting>
  <conditionalFormatting sqref="B299">
    <cfRule type="containsText" dxfId="0" priority="588" operator="beginsWith" text="Error">
      <formula>LEFT(B299,LEN("Error"))="Error"</formula>
    </cfRule>
    <cfRule type="containsText" dxfId="1" priority="589" operator="beginsWith" text="Success">
      <formula>LEFT(B299,LEN("Success"))="Success"</formula>
    </cfRule>
  </conditionalFormatting>
  <conditionalFormatting sqref="B300">
    <cfRule type="containsText" dxfId="0" priority="590" operator="beginsWith" text="Error">
      <formula>LEFT(B300,LEN("Error"))="Error"</formula>
    </cfRule>
    <cfRule type="containsText" dxfId="1" priority="591" operator="beginsWith" text="Success">
      <formula>LEFT(B300,LEN("Success"))="Success"</formula>
    </cfRule>
  </conditionalFormatting>
  <conditionalFormatting sqref="B301">
    <cfRule type="containsText" dxfId="0" priority="592" operator="beginsWith" text="Error">
      <formula>LEFT(B301,LEN("Error"))="Error"</formula>
    </cfRule>
    <cfRule type="containsText" dxfId="1" priority="593" operator="beginsWith" text="Success">
      <formula>LEFT(B301,LEN("Success"))="Success"</formula>
    </cfRule>
  </conditionalFormatting>
  <conditionalFormatting sqref="B302">
    <cfRule type="containsText" dxfId="0" priority="594" operator="beginsWith" text="Error">
      <formula>LEFT(B302,LEN("Error"))="Error"</formula>
    </cfRule>
    <cfRule type="containsText" dxfId="1" priority="595" operator="beginsWith" text="Success">
      <formula>LEFT(B302,LEN("Success"))="Success"</formula>
    </cfRule>
  </conditionalFormatting>
  <conditionalFormatting sqref="B303">
    <cfRule type="containsText" dxfId="0" priority="596" operator="beginsWith" text="Error">
      <formula>LEFT(B303,LEN("Error"))="Error"</formula>
    </cfRule>
    <cfRule type="containsText" dxfId="1" priority="597" operator="beginsWith" text="Success">
      <formula>LEFT(B303,LEN("Success"))="Success"</formula>
    </cfRule>
  </conditionalFormatting>
  <conditionalFormatting sqref="B304">
    <cfRule type="containsText" dxfId="0" priority="598" operator="beginsWith" text="Error">
      <formula>LEFT(B304,LEN("Error"))="Error"</formula>
    </cfRule>
    <cfRule type="containsText" dxfId="1" priority="599" operator="beginsWith" text="Success">
      <formula>LEFT(B304,LEN("Success"))="Success"</formula>
    </cfRule>
  </conditionalFormatting>
  <conditionalFormatting sqref="B305">
    <cfRule type="containsText" dxfId="0" priority="600" operator="beginsWith" text="Error">
      <formula>LEFT(B305,LEN("Error"))="Error"</formula>
    </cfRule>
    <cfRule type="containsText" dxfId="1" priority="601" operator="beginsWith" text="Success">
      <formula>LEFT(B305,LEN("Success"))="Success"</formula>
    </cfRule>
  </conditionalFormatting>
  <conditionalFormatting sqref="B306">
    <cfRule type="containsText" dxfId="0" priority="602" operator="beginsWith" text="Error">
      <formula>LEFT(B306,LEN("Error"))="Error"</formula>
    </cfRule>
    <cfRule type="containsText" dxfId="1" priority="603" operator="beginsWith" text="Success">
      <formula>LEFT(B306,LEN("Success"))="Success"</formula>
    </cfRule>
  </conditionalFormatting>
  <conditionalFormatting sqref="B307">
    <cfRule type="containsText" dxfId="0" priority="604" operator="beginsWith" text="Error">
      <formula>LEFT(B307,LEN("Error"))="Error"</formula>
    </cfRule>
    <cfRule type="containsText" dxfId="1" priority="605" operator="beginsWith" text="Success">
      <formula>LEFT(B307,LEN("Success"))="Success"</formula>
    </cfRule>
  </conditionalFormatting>
  <conditionalFormatting sqref="B308">
    <cfRule type="containsText" dxfId="0" priority="606" operator="beginsWith" text="Error">
      <formula>LEFT(B308,LEN("Error"))="Error"</formula>
    </cfRule>
    <cfRule type="containsText" dxfId="1" priority="607" operator="beginsWith" text="Success">
      <formula>LEFT(B308,LEN("Success"))="Success"</formula>
    </cfRule>
  </conditionalFormatting>
  <conditionalFormatting sqref="B309">
    <cfRule type="containsText" dxfId="0" priority="608" operator="beginsWith" text="Error">
      <formula>LEFT(B309,LEN("Error"))="Error"</formula>
    </cfRule>
    <cfRule type="containsText" dxfId="1" priority="609" operator="beginsWith" text="Success">
      <formula>LEFT(B309,LEN("Success"))="Success"</formula>
    </cfRule>
  </conditionalFormatting>
  <conditionalFormatting sqref="B310">
    <cfRule type="containsText" dxfId="0" priority="610" operator="beginsWith" text="Error">
      <formula>LEFT(B310,LEN("Error"))="Error"</formula>
    </cfRule>
    <cfRule type="containsText" dxfId="1" priority="611" operator="beginsWith" text="Success">
      <formula>LEFT(B310,LEN("Success"))="Success"</formula>
    </cfRule>
  </conditionalFormatting>
  <conditionalFormatting sqref="B311">
    <cfRule type="containsText" dxfId="0" priority="612" operator="beginsWith" text="Error">
      <formula>LEFT(B311,LEN("Error"))="Error"</formula>
    </cfRule>
    <cfRule type="containsText" dxfId="1" priority="613" operator="beginsWith" text="Success">
      <formula>LEFT(B311,LEN("Success"))="Success"</formula>
    </cfRule>
  </conditionalFormatting>
  <conditionalFormatting sqref="B312">
    <cfRule type="containsText" dxfId="0" priority="614" operator="beginsWith" text="Error">
      <formula>LEFT(B312,LEN("Error"))="Error"</formula>
    </cfRule>
    <cfRule type="containsText" dxfId="1" priority="615" operator="beginsWith" text="Success">
      <formula>LEFT(B312,LEN("Success"))="Success"</formula>
    </cfRule>
  </conditionalFormatting>
  <conditionalFormatting sqref="B313">
    <cfRule type="containsText" dxfId="0" priority="616" operator="beginsWith" text="Error">
      <formula>LEFT(B313,LEN("Error"))="Error"</formula>
    </cfRule>
    <cfRule type="containsText" dxfId="1" priority="617" operator="beginsWith" text="Success">
      <formula>LEFT(B313,LEN("Success"))="Success"</formula>
    </cfRule>
  </conditionalFormatting>
  <conditionalFormatting sqref="B314">
    <cfRule type="containsText" dxfId="0" priority="618" operator="beginsWith" text="Error">
      <formula>LEFT(B314,LEN("Error"))="Error"</formula>
    </cfRule>
    <cfRule type="containsText" dxfId="1" priority="619" operator="beginsWith" text="Success">
      <formula>LEFT(B314,LEN("Success"))="Success"</formula>
    </cfRule>
  </conditionalFormatting>
  <conditionalFormatting sqref="B315">
    <cfRule type="containsText" dxfId="0" priority="620" operator="beginsWith" text="Error">
      <formula>LEFT(B315,LEN("Error"))="Error"</formula>
    </cfRule>
    <cfRule type="containsText" dxfId="1" priority="621" operator="beginsWith" text="Success">
      <formula>LEFT(B315,LEN("Success"))="Success"</formula>
    </cfRule>
  </conditionalFormatting>
  <conditionalFormatting sqref="B316">
    <cfRule type="containsText" dxfId="0" priority="622" operator="beginsWith" text="Error">
      <formula>LEFT(B316,LEN("Error"))="Error"</formula>
    </cfRule>
    <cfRule type="containsText" dxfId="1" priority="623" operator="beginsWith" text="Success">
      <formula>LEFT(B316,LEN("Success"))="Success"</formula>
    </cfRule>
  </conditionalFormatting>
  <conditionalFormatting sqref="B317">
    <cfRule type="containsText" dxfId="0" priority="624" operator="beginsWith" text="Error">
      <formula>LEFT(B317,LEN("Error"))="Error"</formula>
    </cfRule>
    <cfRule type="containsText" dxfId="1" priority="625" operator="beginsWith" text="Success">
      <formula>LEFT(B317,LEN("Success"))="Success"</formula>
    </cfRule>
  </conditionalFormatting>
  <conditionalFormatting sqref="B318">
    <cfRule type="containsText" dxfId="0" priority="626" operator="beginsWith" text="Error">
      <formula>LEFT(B318,LEN("Error"))="Error"</formula>
    </cfRule>
    <cfRule type="containsText" dxfId="1" priority="627" operator="beginsWith" text="Success">
      <formula>LEFT(B318,LEN("Success"))="Success"</formula>
    </cfRule>
  </conditionalFormatting>
  <conditionalFormatting sqref="B319">
    <cfRule type="containsText" dxfId="0" priority="628" operator="beginsWith" text="Error">
      <formula>LEFT(B319,LEN("Error"))="Error"</formula>
    </cfRule>
    <cfRule type="containsText" dxfId="1" priority="629" operator="beginsWith" text="Success">
      <formula>LEFT(B319,LEN("Success"))="Success"</formula>
    </cfRule>
  </conditionalFormatting>
  <conditionalFormatting sqref="B320">
    <cfRule type="containsText" dxfId="0" priority="630" operator="beginsWith" text="Error">
      <formula>LEFT(B320,LEN("Error"))="Error"</formula>
    </cfRule>
    <cfRule type="containsText" dxfId="1" priority="631" operator="beginsWith" text="Success">
      <formula>LEFT(B320,LEN("Success"))="Success"</formula>
    </cfRule>
  </conditionalFormatting>
  <conditionalFormatting sqref="B321">
    <cfRule type="containsText" dxfId="0" priority="632" operator="beginsWith" text="Error">
      <formula>LEFT(B321,LEN("Error"))="Error"</formula>
    </cfRule>
    <cfRule type="containsText" dxfId="1" priority="633" operator="beginsWith" text="Success">
      <formula>LEFT(B321,LEN("Success"))="Success"</formula>
    </cfRule>
  </conditionalFormatting>
  <conditionalFormatting sqref="B322">
    <cfRule type="containsText" dxfId="0" priority="634" operator="beginsWith" text="Error">
      <formula>LEFT(B322,LEN("Error"))="Error"</formula>
    </cfRule>
    <cfRule type="containsText" dxfId="1" priority="635" operator="beginsWith" text="Success">
      <formula>LEFT(B322,LEN("Success"))="Success"</formula>
    </cfRule>
  </conditionalFormatting>
  <conditionalFormatting sqref="B323">
    <cfRule type="containsText" dxfId="0" priority="636" operator="beginsWith" text="Error">
      <formula>LEFT(B323,LEN("Error"))="Error"</formula>
    </cfRule>
    <cfRule type="containsText" dxfId="1" priority="637" operator="beginsWith" text="Success">
      <formula>LEFT(B323,LEN("Success"))="Success"</formula>
    </cfRule>
  </conditionalFormatting>
  <conditionalFormatting sqref="B324">
    <cfRule type="containsText" dxfId="0" priority="638" operator="beginsWith" text="Error">
      <formula>LEFT(B324,LEN("Error"))="Error"</formula>
    </cfRule>
    <cfRule type="containsText" dxfId="1" priority="639" operator="beginsWith" text="Success">
      <formula>LEFT(B324,LEN("Success"))="Success"</formula>
    </cfRule>
  </conditionalFormatting>
  <conditionalFormatting sqref="B325">
    <cfRule type="containsText" dxfId="0" priority="640" operator="beginsWith" text="Error">
      <formula>LEFT(B325,LEN("Error"))="Error"</formula>
    </cfRule>
    <cfRule type="containsText" dxfId="1" priority="641" operator="beginsWith" text="Success">
      <formula>LEFT(B325,LEN("Success"))="Success"</formula>
    </cfRule>
  </conditionalFormatting>
  <conditionalFormatting sqref="B326">
    <cfRule type="containsText" dxfId="0" priority="642" operator="beginsWith" text="Error">
      <formula>LEFT(B326,LEN("Error"))="Error"</formula>
    </cfRule>
    <cfRule type="containsText" dxfId="1" priority="643" operator="beginsWith" text="Success">
      <formula>LEFT(B326,LEN("Success"))="Success"</formula>
    </cfRule>
  </conditionalFormatting>
  <conditionalFormatting sqref="B327">
    <cfRule type="containsText" dxfId="0" priority="644" operator="beginsWith" text="Error">
      <formula>LEFT(B327,LEN("Error"))="Error"</formula>
    </cfRule>
    <cfRule type="containsText" dxfId="1" priority="645" operator="beginsWith" text="Success">
      <formula>LEFT(B327,LEN("Success"))="Success"</formula>
    </cfRule>
  </conditionalFormatting>
  <conditionalFormatting sqref="B328">
    <cfRule type="containsText" dxfId="0" priority="646" operator="beginsWith" text="Error">
      <formula>LEFT(B328,LEN("Error"))="Error"</formula>
    </cfRule>
    <cfRule type="containsText" dxfId="1" priority="647" operator="beginsWith" text="Success">
      <formula>LEFT(B328,LEN("Success"))="Success"</formula>
    </cfRule>
  </conditionalFormatting>
  <conditionalFormatting sqref="B329">
    <cfRule type="containsText" dxfId="0" priority="648" operator="beginsWith" text="Error">
      <formula>LEFT(B329,LEN("Error"))="Error"</formula>
    </cfRule>
    <cfRule type="containsText" dxfId="1" priority="649" operator="beginsWith" text="Success">
      <formula>LEFT(B329,LEN("Success"))="Success"</formula>
    </cfRule>
  </conditionalFormatting>
  <conditionalFormatting sqref="B330">
    <cfRule type="containsText" dxfId="0" priority="650" operator="beginsWith" text="Error">
      <formula>LEFT(B330,LEN("Error"))="Error"</formula>
    </cfRule>
    <cfRule type="containsText" dxfId="1" priority="651" operator="beginsWith" text="Success">
      <formula>LEFT(B330,LEN("Success"))="Success"</formula>
    </cfRule>
  </conditionalFormatting>
  <conditionalFormatting sqref="B331">
    <cfRule type="containsText" dxfId="0" priority="652" operator="beginsWith" text="Error">
      <formula>LEFT(B331,LEN("Error"))="Error"</formula>
    </cfRule>
    <cfRule type="containsText" dxfId="1" priority="653" operator="beginsWith" text="Success">
      <formula>LEFT(B331,LEN("Success"))="Success"</formula>
    </cfRule>
  </conditionalFormatting>
  <conditionalFormatting sqref="B332">
    <cfRule type="containsText" dxfId="0" priority="654" operator="beginsWith" text="Error">
      <formula>LEFT(B332,LEN("Error"))="Error"</formula>
    </cfRule>
    <cfRule type="containsText" dxfId="1" priority="655" operator="beginsWith" text="Success">
      <formula>LEFT(B332,LEN("Success"))="Success"</formula>
    </cfRule>
  </conditionalFormatting>
  <conditionalFormatting sqref="B333">
    <cfRule type="containsText" dxfId="0" priority="656" operator="beginsWith" text="Error">
      <formula>LEFT(B333,LEN("Error"))="Error"</formula>
    </cfRule>
    <cfRule type="containsText" dxfId="1" priority="657" operator="beginsWith" text="Success">
      <formula>LEFT(B333,LEN("Success"))="Success"</formula>
    </cfRule>
  </conditionalFormatting>
  <conditionalFormatting sqref="B334">
    <cfRule type="containsText" dxfId="0" priority="658" operator="beginsWith" text="Error">
      <formula>LEFT(B334,LEN("Error"))="Error"</formula>
    </cfRule>
    <cfRule type="containsText" dxfId="1" priority="659" operator="beginsWith" text="Success">
      <formula>LEFT(B334,LEN("Success"))="Success"</formula>
    </cfRule>
  </conditionalFormatting>
  <conditionalFormatting sqref="B335">
    <cfRule type="containsText" dxfId="0" priority="660" operator="beginsWith" text="Error">
      <formula>LEFT(B335,LEN("Error"))="Error"</formula>
    </cfRule>
    <cfRule type="containsText" dxfId="1" priority="661" operator="beginsWith" text="Success">
      <formula>LEFT(B335,LEN("Success"))="Success"</formula>
    </cfRule>
  </conditionalFormatting>
  <conditionalFormatting sqref="B336">
    <cfRule type="containsText" dxfId="0" priority="662" operator="beginsWith" text="Error">
      <formula>LEFT(B336,LEN("Error"))="Error"</formula>
    </cfRule>
    <cfRule type="containsText" dxfId="1" priority="663" operator="beginsWith" text="Success">
      <formula>LEFT(B336,LEN("Success"))="Success"</formula>
    </cfRule>
  </conditionalFormatting>
  <conditionalFormatting sqref="B337">
    <cfRule type="containsText" dxfId="0" priority="664" operator="beginsWith" text="Error">
      <formula>LEFT(B337,LEN("Error"))="Error"</formula>
    </cfRule>
    <cfRule type="containsText" dxfId="1" priority="665" operator="beginsWith" text="Success">
      <formula>LEFT(B337,LEN("Success"))="Success"</formula>
    </cfRule>
  </conditionalFormatting>
  <conditionalFormatting sqref="B338">
    <cfRule type="containsText" dxfId="0" priority="666" operator="beginsWith" text="Error">
      <formula>LEFT(B338,LEN("Error"))="Error"</formula>
    </cfRule>
    <cfRule type="containsText" dxfId="1" priority="667" operator="beginsWith" text="Success">
      <formula>LEFT(B338,LEN("Success"))="Success"</formula>
    </cfRule>
  </conditionalFormatting>
  <conditionalFormatting sqref="B339">
    <cfRule type="containsText" dxfId="0" priority="668" operator="beginsWith" text="Error">
      <formula>LEFT(B339,LEN("Error"))="Error"</formula>
    </cfRule>
    <cfRule type="containsText" dxfId="1" priority="669" operator="beginsWith" text="Success">
      <formula>LEFT(B339,LEN("Success"))="Success"</formula>
    </cfRule>
  </conditionalFormatting>
  <conditionalFormatting sqref="B340">
    <cfRule type="containsText" dxfId="0" priority="670" operator="beginsWith" text="Error">
      <formula>LEFT(B340,LEN("Error"))="Error"</formula>
    </cfRule>
    <cfRule type="containsText" dxfId="1" priority="671" operator="beginsWith" text="Success">
      <formula>LEFT(B340,LEN("Success"))="Success"</formula>
    </cfRule>
  </conditionalFormatting>
  <conditionalFormatting sqref="B341">
    <cfRule type="containsText" dxfId="0" priority="672" operator="beginsWith" text="Error">
      <formula>LEFT(B341,LEN("Error"))="Error"</formula>
    </cfRule>
    <cfRule type="containsText" dxfId="1" priority="673" operator="beginsWith" text="Success">
      <formula>LEFT(B341,LEN("Success"))="Success"</formula>
    </cfRule>
  </conditionalFormatting>
  <conditionalFormatting sqref="B342">
    <cfRule type="containsText" dxfId="0" priority="674" operator="beginsWith" text="Error">
      <formula>LEFT(B342,LEN("Error"))="Error"</formula>
    </cfRule>
    <cfRule type="containsText" dxfId="1" priority="675" operator="beginsWith" text="Success">
      <formula>LEFT(B342,LEN("Success"))="Success"</formula>
    </cfRule>
  </conditionalFormatting>
  <conditionalFormatting sqref="B343">
    <cfRule type="containsText" dxfId="0" priority="676" operator="beginsWith" text="Error">
      <formula>LEFT(B343,LEN("Error"))="Error"</formula>
    </cfRule>
    <cfRule type="containsText" dxfId="1" priority="677" operator="beginsWith" text="Success">
      <formula>LEFT(B343,LEN("Success"))="Success"</formula>
    </cfRule>
  </conditionalFormatting>
  <conditionalFormatting sqref="B344">
    <cfRule type="containsText" dxfId="0" priority="678" operator="beginsWith" text="Error">
      <formula>LEFT(B344,LEN("Error"))="Error"</formula>
    </cfRule>
    <cfRule type="containsText" dxfId="1" priority="679" operator="beginsWith" text="Success">
      <formula>LEFT(B344,LEN("Success"))="Success"</formula>
    </cfRule>
  </conditionalFormatting>
  <conditionalFormatting sqref="B345">
    <cfRule type="containsText" dxfId="0" priority="680" operator="beginsWith" text="Error">
      <formula>LEFT(B345,LEN("Error"))="Error"</formula>
    </cfRule>
    <cfRule type="containsText" dxfId="1" priority="681" operator="beginsWith" text="Success">
      <formula>LEFT(B345,LEN("Success"))="Success"</formula>
    </cfRule>
  </conditionalFormatting>
  <conditionalFormatting sqref="B346">
    <cfRule type="containsText" dxfId="0" priority="682" operator="beginsWith" text="Error">
      <formula>LEFT(B346,LEN("Error"))="Error"</formula>
    </cfRule>
    <cfRule type="containsText" dxfId="1" priority="683" operator="beginsWith" text="Success">
      <formula>LEFT(B346,LEN("Success"))="Success"</formula>
    </cfRule>
  </conditionalFormatting>
  <conditionalFormatting sqref="B347">
    <cfRule type="containsText" dxfId="0" priority="684" operator="beginsWith" text="Error">
      <formula>LEFT(B347,LEN("Error"))="Error"</formula>
    </cfRule>
    <cfRule type="containsText" dxfId="1" priority="685" operator="beginsWith" text="Success">
      <formula>LEFT(B347,LEN("Success"))="Success"</formula>
    </cfRule>
  </conditionalFormatting>
  <conditionalFormatting sqref="B348">
    <cfRule type="containsText" dxfId="0" priority="686" operator="beginsWith" text="Error">
      <formula>LEFT(B348,LEN("Error"))="Error"</formula>
    </cfRule>
    <cfRule type="containsText" dxfId="1" priority="687" operator="beginsWith" text="Success">
      <formula>LEFT(B348,LEN("Success"))="Success"</formula>
    </cfRule>
  </conditionalFormatting>
  <conditionalFormatting sqref="B349">
    <cfRule type="containsText" dxfId="0" priority="688" operator="beginsWith" text="Error">
      <formula>LEFT(B349,LEN("Error"))="Error"</formula>
    </cfRule>
    <cfRule type="containsText" dxfId="1" priority="689" operator="beginsWith" text="Success">
      <formula>LEFT(B349,LEN("Success"))="Success"</formula>
    </cfRule>
  </conditionalFormatting>
  <conditionalFormatting sqref="B350">
    <cfRule type="containsText" dxfId="0" priority="690" operator="beginsWith" text="Error">
      <formula>LEFT(B350,LEN("Error"))="Error"</formula>
    </cfRule>
    <cfRule type="containsText" dxfId="1" priority="691" operator="beginsWith" text="Success">
      <formula>LEFT(B350,LEN("Success"))="Success"</formula>
    </cfRule>
  </conditionalFormatting>
  <conditionalFormatting sqref="B351">
    <cfRule type="containsText" dxfId="0" priority="692" operator="beginsWith" text="Error">
      <formula>LEFT(B351,LEN("Error"))="Error"</formula>
    </cfRule>
    <cfRule type="containsText" dxfId="1" priority="693" operator="beginsWith" text="Success">
      <formula>LEFT(B351,LEN("Success"))="Success"</formula>
    </cfRule>
  </conditionalFormatting>
  <conditionalFormatting sqref="B352">
    <cfRule type="containsText" dxfId="0" priority="694" operator="beginsWith" text="Error">
      <formula>LEFT(B352,LEN("Error"))="Error"</formula>
    </cfRule>
    <cfRule type="containsText" dxfId="1" priority="695" operator="beginsWith" text="Success">
      <formula>LEFT(B352,LEN("Success"))="Success"</formula>
    </cfRule>
  </conditionalFormatting>
  <conditionalFormatting sqref="B353">
    <cfRule type="containsText" dxfId="0" priority="696" operator="beginsWith" text="Error">
      <formula>LEFT(B353,LEN("Error"))="Error"</formula>
    </cfRule>
    <cfRule type="containsText" dxfId="1" priority="697" operator="beginsWith" text="Success">
      <formula>LEFT(B353,LEN("Success"))="Success"</formula>
    </cfRule>
  </conditionalFormatting>
  <conditionalFormatting sqref="B354">
    <cfRule type="containsText" dxfId="0" priority="698" operator="beginsWith" text="Error">
      <formula>LEFT(B354,LEN("Error"))="Error"</formula>
    </cfRule>
    <cfRule type="containsText" dxfId="1" priority="699" operator="beginsWith" text="Success">
      <formula>LEFT(B354,LEN("Success"))="Success"</formula>
    </cfRule>
  </conditionalFormatting>
  <conditionalFormatting sqref="B355">
    <cfRule type="containsText" dxfId="0" priority="700" operator="beginsWith" text="Error">
      <formula>LEFT(B355,LEN("Error"))="Error"</formula>
    </cfRule>
    <cfRule type="containsText" dxfId="1" priority="701" operator="beginsWith" text="Success">
      <formula>LEFT(B355,LEN("Success"))="Success"</formula>
    </cfRule>
  </conditionalFormatting>
  <conditionalFormatting sqref="B356">
    <cfRule type="containsText" dxfId="0" priority="702" operator="beginsWith" text="Error">
      <formula>LEFT(B356,LEN("Error"))="Error"</formula>
    </cfRule>
    <cfRule type="containsText" dxfId="1" priority="703" operator="beginsWith" text="Success">
      <formula>LEFT(B356,LEN("Success"))="Success"</formula>
    </cfRule>
  </conditionalFormatting>
  <conditionalFormatting sqref="B357">
    <cfRule type="containsText" dxfId="0" priority="704" operator="beginsWith" text="Error">
      <formula>LEFT(B357,LEN("Error"))="Error"</formula>
    </cfRule>
    <cfRule type="containsText" dxfId="1" priority="705" operator="beginsWith" text="Success">
      <formula>LEFT(B357,LEN("Success"))="Success"</formula>
    </cfRule>
  </conditionalFormatting>
  <conditionalFormatting sqref="B358">
    <cfRule type="containsText" dxfId="0" priority="706" operator="beginsWith" text="Error">
      <formula>LEFT(B358,LEN("Error"))="Error"</formula>
    </cfRule>
    <cfRule type="containsText" dxfId="1" priority="707" operator="beginsWith" text="Success">
      <formula>LEFT(B358,LEN("Success"))="Success"</formula>
    </cfRule>
  </conditionalFormatting>
  <conditionalFormatting sqref="B359">
    <cfRule type="containsText" dxfId="0" priority="708" operator="beginsWith" text="Error">
      <formula>LEFT(B359,LEN("Error"))="Error"</formula>
    </cfRule>
    <cfRule type="containsText" dxfId="1" priority="709" operator="beginsWith" text="Success">
      <formula>LEFT(B359,LEN("Success"))="Success"</formula>
    </cfRule>
  </conditionalFormatting>
  <conditionalFormatting sqref="B360">
    <cfRule type="containsText" dxfId="0" priority="710" operator="beginsWith" text="Error">
      <formula>LEFT(B360,LEN("Error"))="Error"</formula>
    </cfRule>
    <cfRule type="containsText" dxfId="1" priority="711" operator="beginsWith" text="Success">
      <formula>LEFT(B360,LEN("Success"))="Success"</formula>
    </cfRule>
  </conditionalFormatting>
  <conditionalFormatting sqref="B361">
    <cfRule type="containsText" dxfId="0" priority="712" operator="beginsWith" text="Error">
      <formula>LEFT(B361,LEN("Error"))="Error"</formula>
    </cfRule>
    <cfRule type="containsText" dxfId="1" priority="713" operator="beginsWith" text="Success">
      <formula>LEFT(B361,LEN("Success"))="Success"</formula>
    </cfRule>
  </conditionalFormatting>
  <conditionalFormatting sqref="B362">
    <cfRule type="containsText" dxfId="0" priority="714" operator="beginsWith" text="Error">
      <formula>LEFT(B362,LEN("Error"))="Error"</formula>
    </cfRule>
    <cfRule type="containsText" dxfId="1" priority="715" operator="beginsWith" text="Success">
      <formula>LEFT(B362,LEN("Success"))="Success"</formula>
    </cfRule>
  </conditionalFormatting>
  <conditionalFormatting sqref="B363">
    <cfRule type="containsText" dxfId="0" priority="716" operator="beginsWith" text="Error">
      <formula>LEFT(B363,LEN("Error"))="Error"</formula>
    </cfRule>
    <cfRule type="containsText" dxfId="1" priority="717" operator="beginsWith" text="Success">
      <formula>LEFT(B363,LEN("Success"))="Success"</formula>
    </cfRule>
  </conditionalFormatting>
  <conditionalFormatting sqref="B364">
    <cfRule type="containsText" dxfId="0" priority="718" operator="beginsWith" text="Error">
      <formula>LEFT(B364,LEN("Error"))="Error"</formula>
    </cfRule>
    <cfRule type="containsText" dxfId="1" priority="719" operator="beginsWith" text="Success">
      <formula>LEFT(B364,LEN("Success"))="Success"</formula>
    </cfRule>
  </conditionalFormatting>
  <conditionalFormatting sqref="B365">
    <cfRule type="containsText" dxfId="0" priority="720" operator="beginsWith" text="Error">
      <formula>LEFT(B365,LEN("Error"))="Error"</formula>
    </cfRule>
    <cfRule type="containsText" dxfId="1" priority="721" operator="beginsWith" text="Success">
      <formula>LEFT(B365,LEN("Success"))="Success"</formula>
    </cfRule>
  </conditionalFormatting>
  <conditionalFormatting sqref="B366">
    <cfRule type="containsText" dxfId="0" priority="722" operator="beginsWith" text="Error">
      <formula>LEFT(B366,LEN("Error"))="Error"</formula>
    </cfRule>
    <cfRule type="containsText" dxfId="1" priority="723" operator="beginsWith" text="Success">
      <formula>LEFT(B366,LEN("Success"))="Success"</formula>
    </cfRule>
  </conditionalFormatting>
  <conditionalFormatting sqref="B367">
    <cfRule type="containsText" dxfId="0" priority="724" operator="beginsWith" text="Error">
      <formula>LEFT(B367,LEN("Error"))="Error"</formula>
    </cfRule>
    <cfRule type="containsText" dxfId="1" priority="725" operator="beginsWith" text="Success">
      <formula>LEFT(B367,LEN("Success"))="Success"</formula>
    </cfRule>
  </conditionalFormatting>
  <conditionalFormatting sqref="B368">
    <cfRule type="containsText" dxfId="0" priority="726" operator="beginsWith" text="Error">
      <formula>LEFT(B368,LEN("Error"))="Error"</formula>
    </cfRule>
    <cfRule type="containsText" dxfId="1" priority="727" operator="beginsWith" text="Success">
      <formula>LEFT(B368,LEN("Success"))="Success"</formula>
    </cfRule>
  </conditionalFormatting>
  <conditionalFormatting sqref="B369">
    <cfRule type="containsText" dxfId="0" priority="728" operator="beginsWith" text="Error">
      <formula>LEFT(B369,LEN("Error"))="Error"</formula>
    </cfRule>
    <cfRule type="containsText" dxfId="1" priority="729" operator="beginsWith" text="Success">
      <formula>LEFT(B369,LEN("Success"))="Success"</formula>
    </cfRule>
  </conditionalFormatting>
  <conditionalFormatting sqref="B370">
    <cfRule type="containsText" dxfId="0" priority="730" operator="beginsWith" text="Error">
      <formula>LEFT(B370,LEN("Error"))="Error"</formula>
    </cfRule>
    <cfRule type="containsText" dxfId="1" priority="731" operator="beginsWith" text="Success">
      <formula>LEFT(B370,LEN("Success"))="Success"</formula>
    </cfRule>
  </conditionalFormatting>
  <conditionalFormatting sqref="B371">
    <cfRule type="containsText" dxfId="0" priority="732" operator="beginsWith" text="Error">
      <formula>LEFT(B371,LEN("Error"))="Error"</formula>
    </cfRule>
    <cfRule type="containsText" dxfId="1" priority="733" operator="beginsWith" text="Success">
      <formula>LEFT(B371,LEN("Success"))="Success"</formula>
    </cfRule>
  </conditionalFormatting>
  <conditionalFormatting sqref="B372">
    <cfRule type="containsText" dxfId="0" priority="734" operator="beginsWith" text="Error">
      <formula>LEFT(B372,LEN("Error"))="Error"</formula>
    </cfRule>
    <cfRule type="containsText" dxfId="1" priority="735" operator="beginsWith" text="Success">
      <formula>LEFT(B372,LEN("Success"))="Success"</formula>
    </cfRule>
  </conditionalFormatting>
  <conditionalFormatting sqref="B373">
    <cfRule type="containsText" dxfId="0" priority="736" operator="beginsWith" text="Error">
      <formula>LEFT(B373,LEN("Error"))="Error"</formula>
    </cfRule>
    <cfRule type="containsText" dxfId="1" priority="737" operator="beginsWith" text="Success">
      <formula>LEFT(B373,LEN("Success"))="Success"</formula>
    </cfRule>
  </conditionalFormatting>
  <conditionalFormatting sqref="B374">
    <cfRule type="containsText" dxfId="0" priority="738" operator="beginsWith" text="Error">
      <formula>LEFT(B374,LEN("Error"))="Error"</formula>
    </cfRule>
    <cfRule type="containsText" dxfId="1" priority="739" operator="beginsWith" text="Success">
      <formula>LEFT(B374,LEN("Success"))="Success"</formula>
    </cfRule>
  </conditionalFormatting>
  <conditionalFormatting sqref="B375">
    <cfRule type="containsText" dxfId="0" priority="740" operator="beginsWith" text="Error">
      <formula>LEFT(B375,LEN("Error"))="Error"</formula>
    </cfRule>
    <cfRule type="containsText" dxfId="1" priority="741" operator="beginsWith" text="Success">
      <formula>LEFT(B375,LEN("Success"))="Success"</formula>
    </cfRule>
  </conditionalFormatting>
  <conditionalFormatting sqref="B376">
    <cfRule type="containsText" dxfId="0" priority="742" operator="beginsWith" text="Error">
      <formula>LEFT(B376,LEN("Error"))="Error"</formula>
    </cfRule>
    <cfRule type="containsText" dxfId="1" priority="743" operator="beginsWith" text="Success">
      <formula>LEFT(B376,LEN("Success"))="Success"</formula>
    </cfRule>
  </conditionalFormatting>
  <conditionalFormatting sqref="B377">
    <cfRule type="containsText" dxfId="0" priority="744" operator="beginsWith" text="Error">
      <formula>LEFT(B377,LEN("Error"))="Error"</formula>
    </cfRule>
    <cfRule type="containsText" dxfId="1" priority="745" operator="beginsWith" text="Success">
      <formula>LEFT(B377,LEN("Success"))="Success"</formula>
    </cfRule>
  </conditionalFormatting>
  <conditionalFormatting sqref="B378">
    <cfRule type="containsText" dxfId="0" priority="746" operator="beginsWith" text="Error">
      <formula>LEFT(B378,LEN("Error"))="Error"</formula>
    </cfRule>
    <cfRule type="containsText" dxfId="1" priority="747" operator="beginsWith" text="Success">
      <formula>LEFT(B378,LEN("Success"))="Success"</formula>
    </cfRule>
  </conditionalFormatting>
  <conditionalFormatting sqref="B379">
    <cfRule type="containsText" dxfId="0" priority="748" operator="beginsWith" text="Error">
      <formula>LEFT(B379,LEN("Error"))="Error"</formula>
    </cfRule>
    <cfRule type="containsText" dxfId="1" priority="749" operator="beginsWith" text="Success">
      <formula>LEFT(B379,LEN("Success"))="Success"</formula>
    </cfRule>
  </conditionalFormatting>
  <conditionalFormatting sqref="B380">
    <cfRule type="containsText" dxfId="0" priority="750" operator="beginsWith" text="Error">
      <formula>LEFT(B380,LEN("Error"))="Error"</formula>
    </cfRule>
    <cfRule type="containsText" dxfId="1" priority="751" operator="beginsWith" text="Success">
      <formula>LEFT(B380,LEN("Success"))="Success"</formula>
    </cfRule>
  </conditionalFormatting>
  <conditionalFormatting sqref="B381">
    <cfRule type="containsText" dxfId="0" priority="752" operator="beginsWith" text="Error">
      <formula>LEFT(B381,LEN("Error"))="Error"</formula>
    </cfRule>
    <cfRule type="containsText" dxfId="1" priority="753" operator="beginsWith" text="Success">
      <formula>LEFT(B381,LEN("Success"))="Success"</formula>
    </cfRule>
  </conditionalFormatting>
  <conditionalFormatting sqref="B382">
    <cfRule type="containsText" dxfId="0" priority="754" operator="beginsWith" text="Error">
      <formula>LEFT(B382,LEN("Error"))="Error"</formula>
    </cfRule>
    <cfRule type="containsText" dxfId="1" priority="755" operator="beginsWith" text="Success">
      <formula>LEFT(B382,LEN("Success"))="Success"</formula>
    </cfRule>
  </conditionalFormatting>
  <conditionalFormatting sqref="B383">
    <cfRule type="containsText" dxfId="0" priority="756" operator="beginsWith" text="Error">
      <formula>LEFT(B383,LEN("Error"))="Error"</formula>
    </cfRule>
    <cfRule type="containsText" dxfId="1" priority="757" operator="beginsWith" text="Success">
      <formula>LEFT(B383,LEN("Success"))="Success"</formula>
    </cfRule>
  </conditionalFormatting>
  <conditionalFormatting sqref="B384">
    <cfRule type="containsText" dxfId="0" priority="758" operator="beginsWith" text="Error">
      <formula>LEFT(B384,LEN("Error"))="Error"</formula>
    </cfRule>
    <cfRule type="containsText" dxfId="1" priority="759" operator="beginsWith" text="Success">
      <formula>LEFT(B384,LEN("Success"))="Success"</formula>
    </cfRule>
  </conditionalFormatting>
  <conditionalFormatting sqref="B385">
    <cfRule type="containsText" dxfId="0" priority="760" operator="beginsWith" text="Error">
      <formula>LEFT(B385,LEN("Error"))="Error"</formula>
    </cfRule>
    <cfRule type="containsText" dxfId="1" priority="761" operator="beginsWith" text="Success">
      <formula>LEFT(B385,LEN("Success"))="Success"</formula>
    </cfRule>
  </conditionalFormatting>
  <conditionalFormatting sqref="B386">
    <cfRule type="containsText" dxfId="0" priority="762" operator="beginsWith" text="Error">
      <formula>LEFT(B386,LEN("Error"))="Error"</formula>
    </cfRule>
    <cfRule type="containsText" dxfId="1" priority="763" operator="beginsWith" text="Success">
      <formula>LEFT(B386,LEN("Success"))="Success"</formula>
    </cfRule>
  </conditionalFormatting>
  <conditionalFormatting sqref="B387">
    <cfRule type="containsText" dxfId="0" priority="764" operator="beginsWith" text="Error">
      <formula>LEFT(B387,LEN("Error"))="Error"</formula>
    </cfRule>
    <cfRule type="containsText" dxfId="1" priority="765" operator="beginsWith" text="Success">
      <formula>LEFT(B387,LEN("Success"))="Success"</formula>
    </cfRule>
  </conditionalFormatting>
  <conditionalFormatting sqref="B388">
    <cfRule type="containsText" dxfId="0" priority="766" operator="beginsWith" text="Error">
      <formula>LEFT(B388,LEN("Error"))="Error"</formula>
    </cfRule>
    <cfRule type="containsText" dxfId="1" priority="767" operator="beginsWith" text="Success">
      <formula>LEFT(B388,LEN("Success"))="Success"</formula>
    </cfRule>
  </conditionalFormatting>
  <conditionalFormatting sqref="B389">
    <cfRule type="containsText" dxfId="0" priority="768" operator="beginsWith" text="Error">
      <formula>LEFT(B389,LEN("Error"))="Error"</formula>
    </cfRule>
    <cfRule type="containsText" dxfId="1" priority="769" operator="beginsWith" text="Success">
      <formula>LEFT(B389,LEN("Success"))="Success"</formula>
    </cfRule>
  </conditionalFormatting>
  <conditionalFormatting sqref="B390">
    <cfRule type="containsText" dxfId="0" priority="770" operator="beginsWith" text="Error">
      <formula>LEFT(B390,LEN("Error"))="Error"</formula>
    </cfRule>
    <cfRule type="containsText" dxfId="1" priority="771" operator="beginsWith" text="Success">
      <formula>LEFT(B390,LEN("Success"))="Success"</formula>
    </cfRule>
  </conditionalFormatting>
  <conditionalFormatting sqref="B391">
    <cfRule type="containsText" dxfId="0" priority="772" operator="beginsWith" text="Error">
      <formula>LEFT(B391,LEN("Error"))="Error"</formula>
    </cfRule>
    <cfRule type="containsText" dxfId="1" priority="773" operator="beginsWith" text="Success">
      <formula>LEFT(B391,LEN("Success"))="Success"</formula>
    </cfRule>
  </conditionalFormatting>
  <conditionalFormatting sqref="B392">
    <cfRule type="containsText" dxfId="0" priority="774" operator="beginsWith" text="Error">
      <formula>LEFT(B392,LEN("Error"))="Error"</formula>
    </cfRule>
    <cfRule type="containsText" dxfId="1" priority="775" operator="beginsWith" text="Success">
      <formula>LEFT(B392,LEN("Success"))="Success"</formula>
    </cfRule>
  </conditionalFormatting>
  <conditionalFormatting sqref="B393">
    <cfRule type="containsText" dxfId="0" priority="776" operator="beginsWith" text="Error">
      <formula>LEFT(B393,LEN("Error"))="Error"</formula>
    </cfRule>
    <cfRule type="containsText" dxfId="1" priority="777" operator="beginsWith" text="Success">
      <formula>LEFT(B393,LEN("Success"))="Success"</formula>
    </cfRule>
  </conditionalFormatting>
  <conditionalFormatting sqref="B394">
    <cfRule type="containsText" dxfId="0" priority="778" operator="beginsWith" text="Error">
      <formula>LEFT(B394,LEN("Error"))="Error"</formula>
    </cfRule>
    <cfRule type="containsText" dxfId="1" priority="779" operator="beginsWith" text="Success">
      <formula>LEFT(B394,LEN("Success"))="Success"</formula>
    </cfRule>
  </conditionalFormatting>
  <conditionalFormatting sqref="B395">
    <cfRule type="containsText" dxfId="0" priority="780" operator="beginsWith" text="Error">
      <formula>LEFT(B395,LEN("Error"))="Error"</formula>
    </cfRule>
    <cfRule type="containsText" dxfId="1" priority="781" operator="beginsWith" text="Success">
      <formula>LEFT(B395,LEN("Success"))="Success"</formula>
    </cfRule>
  </conditionalFormatting>
  <conditionalFormatting sqref="B396">
    <cfRule type="containsText" dxfId="0" priority="782" operator="beginsWith" text="Error">
      <formula>LEFT(B396,LEN("Error"))="Error"</formula>
    </cfRule>
    <cfRule type="containsText" dxfId="1" priority="783" operator="beginsWith" text="Success">
      <formula>LEFT(B396,LEN("Success"))="Success"</formula>
    </cfRule>
  </conditionalFormatting>
  <conditionalFormatting sqref="B397">
    <cfRule type="containsText" dxfId="0" priority="784" operator="beginsWith" text="Error">
      <formula>LEFT(B397,LEN("Error"))="Error"</formula>
    </cfRule>
    <cfRule type="containsText" dxfId="1" priority="785" operator="beginsWith" text="Success">
      <formula>LEFT(B397,LEN("Success"))="Success"</formula>
    </cfRule>
  </conditionalFormatting>
  <conditionalFormatting sqref="B398">
    <cfRule type="containsText" dxfId="0" priority="786" operator="beginsWith" text="Error">
      <formula>LEFT(B398,LEN("Error"))="Error"</formula>
    </cfRule>
    <cfRule type="containsText" dxfId="1" priority="787" operator="beginsWith" text="Success">
      <formula>LEFT(B398,LEN("Success"))="Success"</formula>
    </cfRule>
  </conditionalFormatting>
  <conditionalFormatting sqref="B399">
    <cfRule type="containsText" dxfId="0" priority="788" operator="beginsWith" text="Error">
      <formula>LEFT(B399,LEN("Error"))="Error"</formula>
    </cfRule>
    <cfRule type="containsText" dxfId="1" priority="789" operator="beginsWith" text="Success">
      <formula>LEFT(B399,LEN("Success"))="Success"</formula>
    </cfRule>
  </conditionalFormatting>
  <conditionalFormatting sqref="B400">
    <cfRule type="containsText" dxfId="0" priority="790" operator="beginsWith" text="Error">
      <formula>LEFT(B400,LEN("Error"))="Error"</formula>
    </cfRule>
    <cfRule type="containsText" dxfId="1" priority="791" operator="beginsWith" text="Success">
      <formula>LEFT(B400,LEN("Success"))="Success"</formula>
    </cfRule>
  </conditionalFormatting>
  <conditionalFormatting sqref="B401">
    <cfRule type="containsText" dxfId="0" priority="792" operator="beginsWith" text="Error">
      <formula>LEFT(B401,LEN("Error"))="Error"</formula>
    </cfRule>
    <cfRule type="containsText" dxfId="1" priority="793" operator="beginsWith" text="Success">
      <formula>LEFT(B401,LEN("Success"))="Success"</formula>
    </cfRule>
  </conditionalFormatting>
  <conditionalFormatting sqref="B402">
    <cfRule type="containsText" dxfId="0" priority="794" operator="beginsWith" text="Error">
      <formula>LEFT(B402,LEN("Error"))="Error"</formula>
    </cfRule>
    <cfRule type="containsText" dxfId="1" priority="795" operator="beginsWith" text="Success">
      <formula>LEFT(B402,LEN("Success"))="Success"</formula>
    </cfRule>
  </conditionalFormatting>
  <conditionalFormatting sqref="B403">
    <cfRule type="containsText" dxfId="0" priority="796" operator="beginsWith" text="Error">
      <formula>LEFT(B403,LEN("Error"))="Error"</formula>
    </cfRule>
    <cfRule type="containsText" dxfId="1" priority="797" operator="beginsWith" text="Success">
      <formula>LEFT(B403,LEN("Success"))="Success"</formula>
    </cfRule>
  </conditionalFormatting>
  <conditionalFormatting sqref="B404">
    <cfRule type="containsText" dxfId="0" priority="798" operator="beginsWith" text="Error">
      <formula>LEFT(B404,LEN("Error"))="Error"</formula>
    </cfRule>
    <cfRule type="containsText" dxfId="1" priority="799" operator="beginsWith" text="Success">
      <formula>LEFT(B404,LEN("Success"))="Success"</formula>
    </cfRule>
  </conditionalFormatting>
  <conditionalFormatting sqref="B405">
    <cfRule type="containsText" dxfId="0" priority="800" operator="beginsWith" text="Error">
      <formula>LEFT(B405,LEN("Error"))="Error"</formula>
    </cfRule>
    <cfRule type="containsText" dxfId="1" priority="801" operator="beginsWith" text="Success">
      <formula>LEFT(B405,LEN("Success"))="Success"</formula>
    </cfRule>
  </conditionalFormatting>
  <conditionalFormatting sqref="B406">
    <cfRule type="containsText" dxfId="0" priority="802" operator="beginsWith" text="Error">
      <formula>LEFT(B406,LEN("Error"))="Error"</formula>
    </cfRule>
    <cfRule type="containsText" dxfId="1" priority="803" operator="beginsWith" text="Success">
      <formula>LEFT(B406,LEN("Success"))="Success"</formula>
    </cfRule>
  </conditionalFormatting>
  <conditionalFormatting sqref="B407">
    <cfRule type="containsText" dxfId="0" priority="804" operator="beginsWith" text="Error">
      <formula>LEFT(B407,LEN("Error"))="Error"</formula>
    </cfRule>
    <cfRule type="containsText" dxfId="1" priority="805" operator="beginsWith" text="Success">
      <formula>LEFT(B407,LEN("Success"))="Success"</formula>
    </cfRule>
  </conditionalFormatting>
  <conditionalFormatting sqref="B408">
    <cfRule type="containsText" dxfId="0" priority="806" operator="beginsWith" text="Error">
      <formula>LEFT(B408,LEN("Error"))="Error"</formula>
    </cfRule>
    <cfRule type="containsText" dxfId="1" priority="807" operator="beginsWith" text="Success">
      <formula>LEFT(B408,LEN("Success"))="Success"</formula>
    </cfRule>
  </conditionalFormatting>
  <conditionalFormatting sqref="B409">
    <cfRule type="containsText" dxfId="0" priority="808" operator="beginsWith" text="Error">
      <formula>LEFT(B409,LEN("Error"))="Error"</formula>
    </cfRule>
    <cfRule type="containsText" dxfId="1" priority="809" operator="beginsWith" text="Success">
      <formula>LEFT(B409,LEN("Success"))="Success"</formula>
    </cfRule>
  </conditionalFormatting>
  <conditionalFormatting sqref="B410">
    <cfRule type="containsText" dxfId="0" priority="810" operator="beginsWith" text="Error">
      <formula>LEFT(B410,LEN("Error"))="Error"</formula>
    </cfRule>
    <cfRule type="containsText" dxfId="1" priority="811" operator="beginsWith" text="Success">
      <formula>LEFT(B410,LEN("Success"))="Success"</formula>
    </cfRule>
  </conditionalFormatting>
  <conditionalFormatting sqref="B411">
    <cfRule type="containsText" dxfId="0" priority="812" operator="beginsWith" text="Error">
      <formula>LEFT(B411,LEN("Error"))="Error"</formula>
    </cfRule>
    <cfRule type="containsText" dxfId="1" priority="813" operator="beginsWith" text="Success">
      <formula>LEFT(B411,LEN("Success"))="Success"</formula>
    </cfRule>
  </conditionalFormatting>
  <conditionalFormatting sqref="B412">
    <cfRule type="containsText" dxfId="0" priority="814" operator="beginsWith" text="Error">
      <formula>LEFT(B412,LEN("Error"))="Error"</formula>
    </cfRule>
    <cfRule type="containsText" dxfId="1" priority="815" operator="beginsWith" text="Success">
      <formula>LEFT(B412,LEN("Success"))="Success"</formula>
    </cfRule>
  </conditionalFormatting>
  <conditionalFormatting sqref="B413">
    <cfRule type="containsText" dxfId="0" priority="816" operator="beginsWith" text="Error">
      <formula>LEFT(B413,LEN("Error"))="Error"</formula>
    </cfRule>
    <cfRule type="containsText" dxfId="1" priority="817" operator="beginsWith" text="Success">
      <formula>LEFT(B413,LEN("Success"))="Success"</formula>
    </cfRule>
  </conditionalFormatting>
  <conditionalFormatting sqref="B414">
    <cfRule type="containsText" dxfId="0" priority="818" operator="beginsWith" text="Error">
      <formula>LEFT(B414,LEN("Error"))="Error"</formula>
    </cfRule>
    <cfRule type="containsText" dxfId="1" priority="819" operator="beginsWith" text="Success">
      <formula>LEFT(B414,LEN("Success"))="Success"</formula>
    </cfRule>
  </conditionalFormatting>
  <conditionalFormatting sqref="B415">
    <cfRule type="containsText" dxfId="0" priority="820" operator="beginsWith" text="Error">
      <formula>LEFT(B415,LEN("Error"))="Error"</formula>
    </cfRule>
    <cfRule type="containsText" dxfId="1" priority="821" operator="beginsWith" text="Success">
      <formula>LEFT(B415,LEN("Success"))="Success"</formula>
    </cfRule>
  </conditionalFormatting>
  <conditionalFormatting sqref="B416">
    <cfRule type="containsText" dxfId="0" priority="822" operator="beginsWith" text="Error">
      <formula>LEFT(B416,LEN("Error"))="Error"</formula>
    </cfRule>
    <cfRule type="containsText" dxfId="1" priority="823" operator="beginsWith" text="Success">
      <formula>LEFT(B416,LEN("Success"))="Success"</formula>
    </cfRule>
  </conditionalFormatting>
  <conditionalFormatting sqref="B417">
    <cfRule type="containsText" dxfId="0" priority="824" operator="beginsWith" text="Error">
      <formula>LEFT(B417,LEN("Error"))="Error"</formula>
    </cfRule>
    <cfRule type="containsText" dxfId="1" priority="825" operator="beginsWith" text="Success">
      <formula>LEFT(B417,LEN("Success"))="Success"</formula>
    </cfRule>
  </conditionalFormatting>
  <conditionalFormatting sqref="B418">
    <cfRule type="containsText" dxfId="0" priority="826" operator="beginsWith" text="Error">
      <formula>LEFT(B418,LEN("Error"))="Error"</formula>
    </cfRule>
    <cfRule type="containsText" dxfId="1" priority="827" operator="beginsWith" text="Success">
      <formula>LEFT(B418,LEN("Success"))="Success"</formula>
    </cfRule>
  </conditionalFormatting>
  <conditionalFormatting sqref="B419">
    <cfRule type="containsText" dxfId="0" priority="828" operator="beginsWith" text="Error">
      <formula>LEFT(B419,LEN("Error"))="Error"</formula>
    </cfRule>
    <cfRule type="containsText" dxfId="1" priority="829" operator="beginsWith" text="Success">
      <formula>LEFT(B419,LEN("Success"))="Success"</formula>
    </cfRule>
  </conditionalFormatting>
  <conditionalFormatting sqref="B420">
    <cfRule type="containsText" dxfId="0" priority="830" operator="beginsWith" text="Error">
      <formula>LEFT(B420,LEN("Error"))="Error"</formula>
    </cfRule>
    <cfRule type="containsText" dxfId="1" priority="831" operator="beginsWith" text="Success">
      <formula>LEFT(B420,LEN("Success"))="Success"</formula>
    </cfRule>
  </conditionalFormatting>
  <conditionalFormatting sqref="B421">
    <cfRule type="containsText" dxfId="0" priority="832" operator="beginsWith" text="Error">
      <formula>LEFT(B421,LEN("Error"))="Error"</formula>
    </cfRule>
    <cfRule type="containsText" dxfId="1" priority="833" operator="beginsWith" text="Success">
      <formula>LEFT(B421,LEN("Success"))="Success"</formula>
    </cfRule>
  </conditionalFormatting>
  <conditionalFormatting sqref="B422">
    <cfRule type="containsText" dxfId="0" priority="834" operator="beginsWith" text="Error">
      <formula>LEFT(B422,LEN("Error"))="Error"</formula>
    </cfRule>
    <cfRule type="containsText" dxfId="1" priority="835" operator="beginsWith" text="Success">
      <formula>LEFT(B422,LEN("Success"))="Success"</formula>
    </cfRule>
  </conditionalFormatting>
  <conditionalFormatting sqref="B423">
    <cfRule type="containsText" dxfId="0" priority="836" operator="beginsWith" text="Error">
      <formula>LEFT(B423,LEN("Error"))="Error"</formula>
    </cfRule>
    <cfRule type="containsText" dxfId="1" priority="837" operator="beginsWith" text="Success">
      <formula>LEFT(B423,LEN("Success"))="Success"</formula>
    </cfRule>
  </conditionalFormatting>
  <conditionalFormatting sqref="B424">
    <cfRule type="containsText" dxfId="0" priority="838" operator="beginsWith" text="Error">
      <formula>LEFT(B424,LEN("Error"))="Error"</formula>
    </cfRule>
    <cfRule type="containsText" dxfId="1" priority="839" operator="beginsWith" text="Success">
      <formula>LEFT(B424,LEN("Success"))="Success"</formula>
    </cfRule>
  </conditionalFormatting>
  <conditionalFormatting sqref="B425">
    <cfRule type="containsText" dxfId="0" priority="840" operator="beginsWith" text="Error">
      <formula>LEFT(B425,LEN("Error"))="Error"</formula>
    </cfRule>
    <cfRule type="containsText" dxfId="1" priority="841" operator="beginsWith" text="Success">
      <formula>LEFT(B425,LEN("Success"))="Success"</formula>
    </cfRule>
  </conditionalFormatting>
  <conditionalFormatting sqref="B426">
    <cfRule type="containsText" dxfId="0" priority="842" operator="beginsWith" text="Error">
      <formula>LEFT(B426,LEN("Error"))="Error"</formula>
    </cfRule>
    <cfRule type="containsText" dxfId="1" priority="843" operator="beginsWith" text="Success">
      <formula>LEFT(B426,LEN("Success"))="Success"</formula>
    </cfRule>
  </conditionalFormatting>
  <conditionalFormatting sqref="B427">
    <cfRule type="containsText" dxfId="0" priority="844" operator="beginsWith" text="Error">
      <formula>LEFT(B427,LEN("Error"))="Error"</formula>
    </cfRule>
    <cfRule type="containsText" dxfId="1" priority="845" operator="beginsWith" text="Success">
      <formula>LEFT(B427,LEN("Success"))="Success"</formula>
    </cfRule>
  </conditionalFormatting>
  <conditionalFormatting sqref="B428">
    <cfRule type="containsText" dxfId="0" priority="846" operator="beginsWith" text="Error">
      <formula>LEFT(B428,LEN("Error"))="Error"</formula>
    </cfRule>
    <cfRule type="containsText" dxfId="1" priority="847" operator="beginsWith" text="Success">
      <formula>LEFT(B428,LEN("Success"))="Success"</formula>
    </cfRule>
  </conditionalFormatting>
  <conditionalFormatting sqref="B429">
    <cfRule type="containsText" dxfId="0" priority="848" operator="beginsWith" text="Error">
      <formula>LEFT(B429,LEN("Error"))="Error"</formula>
    </cfRule>
    <cfRule type="containsText" dxfId="1" priority="849" operator="beginsWith" text="Success">
      <formula>LEFT(B429,LEN("Success"))="Success"</formula>
    </cfRule>
  </conditionalFormatting>
  <conditionalFormatting sqref="B430">
    <cfRule type="containsText" dxfId="0" priority="850" operator="beginsWith" text="Error">
      <formula>LEFT(B430,LEN("Error"))="Error"</formula>
    </cfRule>
    <cfRule type="containsText" dxfId="1" priority="851" operator="beginsWith" text="Success">
      <formula>LEFT(B430,LEN("Success"))="Success"</formula>
    </cfRule>
  </conditionalFormatting>
  <conditionalFormatting sqref="B431">
    <cfRule type="containsText" dxfId="0" priority="852" operator="beginsWith" text="Error">
      <formula>LEFT(B431,LEN("Error"))="Error"</formula>
    </cfRule>
    <cfRule type="containsText" dxfId="1" priority="853" operator="beginsWith" text="Success">
      <formula>LEFT(B431,LEN("Success"))="Success"</formula>
    </cfRule>
  </conditionalFormatting>
  <conditionalFormatting sqref="B432">
    <cfRule type="containsText" dxfId="0" priority="854" operator="beginsWith" text="Error">
      <formula>LEFT(B432,LEN("Error"))="Error"</formula>
    </cfRule>
    <cfRule type="containsText" dxfId="1" priority="855" operator="beginsWith" text="Success">
      <formula>LEFT(B432,LEN("Success"))="Success"</formula>
    </cfRule>
  </conditionalFormatting>
  <conditionalFormatting sqref="B433">
    <cfRule type="containsText" dxfId="0" priority="856" operator="beginsWith" text="Error">
      <formula>LEFT(B433,LEN("Error"))="Error"</formula>
    </cfRule>
    <cfRule type="containsText" dxfId="1" priority="857" operator="beginsWith" text="Success">
      <formula>LEFT(B433,LEN("Success"))="Success"</formula>
    </cfRule>
  </conditionalFormatting>
  <conditionalFormatting sqref="B434">
    <cfRule type="containsText" dxfId="0" priority="858" operator="beginsWith" text="Error">
      <formula>LEFT(B434,LEN("Error"))="Error"</formula>
    </cfRule>
    <cfRule type="containsText" dxfId="1" priority="859" operator="beginsWith" text="Success">
      <formula>LEFT(B434,LEN("Success"))="Success"</formula>
    </cfRule>
  </conditionalFormatting>
  <conditionalFormatting sqref="B435">
    <cfRule type="containsText" dxfId="0" priority="860" operator="beginsWith" text="Error">
      <formula>LEFT(B435,LEN("Error"))="Error"</formula>
    </cfRule>
    <cfRule type="containsText" dxfId="1" priority="861" operator="beginsWith" text="Success">
      <formula>LEFT(B435,LEN("Success"))="Success"</formula>
    </cfRule>
  </conditionalFormatting>
  <conditionalFormatting sqref="B436">
    <cfRule type="containsText" dxfId="0" priority="862" operator="beginsWith" text="Error">
      <formula>LEFT(B436,LEN("Error"))="Error"</formula>
    </cfRule>
    <cfRule type="containsText" dxfId="1" priority="863" operator="beginsWith" text="Success">
      <formula>LEFT(B436,LEN("Success"))="Success"</formula>
    </cfRule>
  </conditionalFormatting>
  <conditionalFormatting sqref="B437">
    <cfRule type="containsText" dxfId="0" priority="864" operator="beginsWith" text="Error">
      <formula>LEFT(B437,LEN("Error"))="Error"</formula>
    </cfRule>
    <cfRule type="containsText" dxfId="1" priority="865" operator="beginsWith" text="Success">
      <formula>LEFT(B437,LEN("Success"))="Success"</formula>
    </cfRule>
  </conditionalFormatting>
  <conditionalFormatting sqref="B438">
    <cfRule type="containsText" dxfId="0" priority="866" operator="beginsWith" text="Error">
      <formula>LEFT(B438,LEN("Error"))="Error"</formula>
    </cfRule>
    <cfRule type="containsText" dxfId="1" priority="867" operator="beginsWith" text="Success">
      <formula>LEFT(B438,LEN("Success"))="Success"</formula>
    </cfRule>
  </conditionalFormatting>
  <conditionalFormatting sqref="B439">
    <cfRule type="containsText" dxfId="0" priority="868" operator="beginsWith" text="Error">
      <formula>LEFT(B439,LEN("Error"))="Error"</formula>
    </cfRule>
    <cfRule type="containsText" dxfId="1" priority="869" operator="beginsWith" text="Success">
      <formula>LEFT(B439,LEN("Success"))="Success"</formula>
    </cfRule>
  </conditionalFormatting>
  <conditionalFormatting sqref="B440">
    <cfRule type="containsText" dxfId="0" priority="870" operator="beginsWith" text="Error">
      <formula>LEFT(B440,LEN("Error"))="Error"</formula>
    </cfRule>
    <cfRule type="containsText" dxfId="1" priority="871" operator="beginsWith" text="Success">
      <formula>LEFT(B440,LEN("Success"))="Success"</formula>
    </cfRule>
  </conditionalFormatting>
  <conditionalFormatting sqref="B441">
    <cfRule type="containsText" dxfId="0" priority="872" operator="beginsWith" text="Error">
      <formula>LEFT(B441,LEN("Error"))="Error"</formula>
    </cfRule>
    <cfRule type="containsText" dxfId="1" priority="873" operator="beginsWith" text="Success">
      <formula>LEFT(B441,LEN("Success"))="Success"</formula>
    </cfRule>
  </conditionalFormatting>
  <conditionalFormatting sqref="B442">
    <cfRule type="containsText" dxfId="0" priority="874" operator="beginsWith" text="Error">
      <formula>LEFT(B442,LEN("Error"))="Error"</formula>
    </cfRule>
    <cfRule type="containsText" dxfId="1" priority="875" operator="beginsWith" text="Success">
      <formula>LEFT(B442,LEN("Success"))="Success"</formula>
    </cfRule>
  </conditionalFormatting>
  <conditionalFormatting sqref="B443">
    <cfRule type="containsText" dxfId="0" priority="876" operator="beginsWith" text="Error">
      <formula>LEFT(B443,LEN("Error"))="Error"</formula>
    </cfRule>
    <cfRule type="containsText" dxfId="1" priority="877" operator="beginsWith" text="Success">
      <formula>LEFT(B443,LEN("Success"))="Success"</formula>
    </cfRule>
  </conditionalFormatting>
  <conditionalFormatting sqref="B444">
    <cfRule type="containsText" dxfId="0" priority="878" operator="beginsWith" text="Error">
      <formula>LEFT(B444,LEN("Error"))="Error"</formula>
    </cfRule>
    <cfRule type="containsText" dxfId="1" priority="879" operator="beginsWith" text="Success">
      <formula>LEFT(B444,LEN("Success"))="Success"</formula>
    </cfRule>
  </conditionalFormatting>
  <conditionalFormatting sqref="B445">
    <cfRule type="containsText" dxfId="0" priority="880" operator="beginsWith" text="Error">
      <formula>LEFT(B445,LEN("Error"))="Error"</formula>
    </cfRule>
    <cfRule type="containsText" dxfId="1" priority="881" operator="beginsWith" text="Success">
      <formula>LEFT(B445,LEN("Success"))="Success"</formula>
    </cfRule>
  </conditionalFormatting>
  <conditionalFormatting sqref="B446">
    <cfRule type="containsText" dxfId="0" priority="882" operator="beginsWith" text="Error">
      <formula>LEFT(B446,LEN("Error"))="Error"</formula>
    </cfRule>
    <cfRule type="containsText" dxfId="1" priority="883" operator="beginsWith" text="Success">
      <formula>LEFT(B446,LEN("Success"))="Success"</formula>
    </cfRule>
  </conditionalFormatting>
  <conditionalFormatting sqref="B447">
    <cfRule type="containsText" dxfId="0" priority="884" operator="beginsWith" text="Error">
      <formula>LEFT(B447,LEN("Error"))="Error"</formula>
    </cfRule>
    <cfRule type="containsText" dxfId="1" priority="885" operator="beginsWith" text="Success">
      <formula>LEFT(B447,LEN("Success"))="Success"</formula>
    </cfRule>
  </conditionalFormatting>
  <conditionalFormatting sqref="B448">
    <cfRule type="containsText" dxfId="0" priority="886" operator="beginsWith" text="Error">
      <formula>LEFT(B448,LEN("Error"))="Error"</formula>
    </cfRule>
    <cfRule type="containsText" dxfId="1" priority="887" operator="beginsWith" text="Success">
      <formula>LEFT(B448,LEN("Success"))="Success"</formula>
    </cfRule>
  </conditionalFormatting>
  <conditionalFormatting sqref="B449">
    <cfRule type="containsText" dxfId="0" priority="888" operator="beginsWith" text="Error">
      <formula>LEFT(B449,LEN("Error"))="Error"</formula>
    </cfRule>
    <cfRule type="containsText" dxfId="1" priority="889" operator="beginsWith" text="Success">
      <formula>LEFT(B449,LEN("Success"))="Success"</formula>
    </cfRule>
  </conditionalFormatting>
  <conditionalFormatting sqref="B450">
    <cfRule type="containsText" dxfId="0" priority="890" operator="beginsWith" text="Error">
      <formula>LEFT(B450,LEN("Error"))="Error"</formula>
    </cfRule>
    <cfRule type="containsText" dxfId="1" priority="891" operator="beginsWith" text="Success">
      <formula>LEFT(B450,LEN("Success"))="Success"</formula>
    </cfRule>
  </conditionalFormatting>
  <conditionalFormatting sqref="B451">
    <cfRule type="containsText" dxfId="0" priority="892" operator="beginsWith" text="Error">
      <formula>LEFT(B451,LEN("Error"))="Error"</formula>
    </cfRule>
    <cfRule type="containsText" dxfId="1" priority="893" operator="beginsWith" text="Success">
      <formula>LEFT(B451,LEN("Success"))="Success"</formula>
    </cfRule>
  </conditionalFormatting>
  <conditionalFormatting sqref="B452">
    <cfRule type="containsText" dxfId="0" priority="894" operator="beginsWith" text="Error">
      <formula>LEFT(B452,LEN("Error"))="Error"</formula>
    </cfRule>
    <cfRule type="containsText" dxfId="1" priority="895" operator="beginsWith" text="Success">
      <formula>LEFT(B452,LEN("Success"))="Success"</formula>
    </cfRule>
  </conditionalFormatting>
  <conditionalFormatting sqref="B453">
    <cfRule type="containsText" dxfId="0" priority="896" operator="beginsWith" text="Error">
      <formula>LEFT(B453,LEN("Error"))="Error"</formula>
    </cfRule>
    <cfRule type="containsText" dxfId="1" priority="897" operator="beginsWith" text="Success">
      <formula>LEFT(B453,LEN("Success"))="Success"</formula>
    </cfRule>
  </conditionalFormatting>
  <conditionalFormatting sqref="B454">
    <cfRule type="containsText" dxfId="0" priority="898" operator="beginsWith" text="Error">
      <formula>LEFT(B454,LEN("Error"))="Error"</formula>
    </cfRule>
    <cfRule type="containsText" dxfId="1" priority="899" operator="beginsWith" text="Success">
      <formula>LEFT(B454,LEN("Success"))="Success"</formula>
    </cfRule>
  </conditionalFormatting>
  <conditionalFormatting sqref="B455">
    <cfRule type="containsText" dxfId="0" priority="900" operator="beginsWith" text="Error">
      <formula>LEFT(B455,LEN("Error"))="Error"</formula>
    </cfRule>
    <cfRule type="containsText" dxfId="1" priority="901" operator="beginsWith" text="Success">
      <formula>LEFT(B455,LEN("Success"))="Success"</formula>
    </cfRule>
  </conditionalFormatting>
  <conditionalFormatting sqref="B456">
    <cfRule type="containsText" dxfId="0" priority="902" operator="beginsWith" text="Error">
      <formula>LEFT(B456,LEN("Error"))="Error"</formula>
    </cfRule>
    <cfRule type="containsText" dxfId="1" priority="903" operator="beginsWith" text="Success">
      <formula>LEFT(B456,LEN("Success"))="Success"</formula>
    </cfRule>
  </conditionalFormatting>
  <conditionalFormatting sqref="B457">
    <cfRule type="containsText" dxfId="0" priority="904" operator="beginsWith" text="Error">
      <formula>LEFT(B457,LEN("Error"))="Error"</formula>
    </cfRule>
    <cfRule type="containsText" dxfId="1" priority="905" operator="beginsWith" text="Success">
      <formula>LEFT(B457,LEN("Success"))="Success"</formula>
    </cfRule>
  </conditionalFormatting>
  <conditionalFormatting sqref="B458">
    <cfRule type="containsText" dxfId="0" priority="906" operator="beginsWith" text="Error">
      <formula>LEFT(B458,LEN("Error"))="Error"</formula>
    </cfRule>
    <cfRule type="containsText" dxfId="1" priority="907" operator="beginsWith" text="Success">
      <formula>LEFT(B458,LEN("Success"))="Success"</formula>
    </cfRule>
  </conditionalFormatting>
  <conditionalFormatting sqref="B459">
    <cfRule type="containsText" dxfId="0" priority="908" operator="beginsWith" text="Error">
      <formula>LEFT(B459,LEN("Error"))="Error"</formula>
    </cfRule>
    <cfRule type="containsText" dxfId="1" priority="909" operator="beginsWith" text="Success">
      <formula>LEFT(B459,LEN("Success"))="Success"</formula>
    </cfRule>
  </conditionalFormatting>
  <conditionalFormatting sqref="B460">
    <cfRule type="containsText" dxfId="0" priority="910" operator="beginsWith" text="Error">
      <formula>LEFT(B460,LEN("Error"))="Error"</formula>
    </cfRule>
    <cfRule type="containsText" dxfId="1" priority="911" operator="beginsWith" text="Success">
      <formula>LEFT(B460,LEN("Success"))="Success"</formula>
    </cfRule>
  </conditionalFormatting>
  <conditionalFormatting sqref="B461">
    <cfRule type="containsText" dxfId="0" priority="912" operator="beginsWith" text="Error">
      <formula>LEFT(B461,LEN("Error"))="Error"</formula>
    </cfRule>
    <cfRule type="containsText" dxfId="1" priority="913" operator="beginsWith" text="Success">
      <formula>LEFT(B461,LEN("Success"))="Success"</formula>
    </cfRule>
  </conditionalFormatting>
  <conditionalFormatting sqref="B462">
    <cfRule type="containsText" dxfId="0" priority="914" operator="beginsWith" text="Error">
      <formula>LEFT(B462,LEN("Error"))="Error"</formula>
    </cfRule>
    <cfRule type="containsText" dxfId="1" priority="915" operator="beginsWith" text="Success">
      <formula>LEFT(B462,LEN("Success"))="Success"</formula>
    </cfRule>
  </conditionalFormatting>
  <conditionalFormatting sqref="B463">
    <cfRule type="containsText" dxfId="0" priority="916" operator="beginsWith" text="Error">
      <formula>LEFT(B463,LEN("Error"))="Error"</formula>
    </cfRule>
    <cfRule type="containsText" dxfId="1" priority="917" operator="beginsWith" text="Success">
      <formula>LEFT(B463,LEN("Success"))="Success"</formula>
    </cfRule>
  </conditionalFormatting>
  <conditionalFormatting sqref="B464">
    <cfRule type="containsText" dxfId="0" priority="918" operator="beginsWith" text="Error">
      <formula>LEFT(B464,LEN("Error"))="Error"</formula>
    </cfRule>
    <cfRule type="containsText" dxfId="1" priority="919" operator="beginsWith" text="Success">
      <formula>LEFT(B464,LEN("Success"))="Success"</formula>
    </cfRule>
  </conditionalFormatting>
  <conditionalFormatting sqref="B465">
    <cfRule type="containsText" dxfId="0" priority="920" operator="beginsWith" text="Error">
      <formula>LEFT(B465,LEN("Error"))="Error"</formula>
    </cfRule>
    <cfRule type="containsText" dxfId="1" priority="921" operator="beginsWith" text="Success">
      <formula>LEFT(B465,LEN("Success"))="Success"</formula>
    </cfRule>
  </conditionalFormatting>
  <conditionalFormatting sqref="B466">
    <cfRule type="containsText" dxfId="0" priority="922" operator="beginsWith" text="Error">
      <formula>LEFT(B466,LEN("Error"))="Error"</formula>
    </cfRule>
    <cfRule type="containsText" dxfId="1" priority="923" operator="beginsWith" text="Success">
      <formula>LEFT(B466,LEN("Success"))="Success"</formula>
    </cfRule>
  </conditionalFormatting>
  <conditionalFormatting sqref="B467">
    <cfRule type="containsText" dxfId="0" priority="924" operator="beginsWith" text="Error">
      <formula>LEFT(B467,LEN("Error"))="Error"</formula>
    </cfRule>
    <cfRule type="containsText" dxfId="1" priority="925" operator="beginsWith" text="Success">
      <formula>LEFT(B467,LEN("Success"))="Success"</formula>
    </cfRule>
  </conditionalFormatting>
  <conditionalFormatting sqref="B468">
    <cfRule type="containsText" dxfId="0" priority="926" operator="beginsWith" text="Error">
      <formula>LEFT(B468,LEN("Error"))="Error"</formula>
    </cfRule>
    <cfRule type="containsText" dxfId="1" priority="927" operator="beginsWith" text="Success">
      <formula>LEFT(B468,LEN("Success"))="Success"</formula>
    </cfRule>
  </conditionalFormatting>
  <conditionalFormatting sqref="B469">
    <cfRule type="containsText" dxfId="0" priority="928" operator="beginsWith" text="Error">
      <formula>LEFT(B469,LEN("Error"))="Error"</formula>
    </cfRule>
    <cfRule type="containsText" dxfId="1" priority="929" operator="beginsWith" text="Success">
      <formula>LEFT(B469,LEN("Success"))="Success"</formula>
    </cfRule>
  </conditionalFormatting>
  <conditionalFormatting sqref="B470">
    <cfRule type="containsText" dxfId="0" priority="930" operator="beginsWith" text="Error">
      <formula>LEFT(B470,LEN("Error"))="Error"</formula>
    </cfRule>
    <cfRule type="containsText" dxfId="1" priority="931" operator="beginsWith" text="Success">
      <formula>LEFT(B470,LEN("Success"))="Success"</formula>
    </cfRule>
  </conditionalFormatting>
  <conditionalFormatting sqref="B471">
    <cfRule type="containsText" dxfId="0" priority="932" operator="beginsWith" text="Error">
      <formula>LEFT(B471,LEN("Error"))="Error"</formula>
    </cfRule>
    <cfRule type="containsText" dxfId="1" priority="933" operator="beginsWith" text="Success">
      <formula>LEFT(B471,LEN("Success"))="Success"</formula>
    </cfRule>
  </conditionalFormatting>
  <conditionalFormatting sqref="B472">
    <cfRule type="containsText" dxfId="0" priority="934" operator="beginsWith" text="Error">
      <formula>LEFT(B472,LEN("Error"))="Error"</formula>
    </cfRule>
    <cfRule type="containsText" dxfId="1" priority="935" operator="beginsWith" text="Success">
      <formula>LEFT(B472,LEN("Success"))="Success"</formula>
    </cfRule>
  </conditionalFormatting>
  <conditionalFormatting sqref="B473">
    <cfRule type="containsText" dxfId="0" priority="936" operator="beginsWith" text="Error">
      <formula>LEFT(B473,LEN("Error"))="Error"</formula>
    </cfRule>
    <cfRule type="containsText" dxfId="1" priority="937" operator="beginsWith" text="Success">
      <formula>LEFT(B473,LEN("Success"))="Success"</formula>
    </cfRule>
  </conditionalFormatting>
  <conditionalFormatting sqref="B474">
    <cfRule type="containsText" dxfId="0" priority="938" operator="beginsWith" text="Error">
      <formula>LEFT(B474,LEN("Error"))="Error"</formula>
    </cfRule>
    <cfRule type="containsText" dxfId="1" priority="939" operator="beginsWith" text="Success">
      <formula>LEFT(B474,LEN("Success"))="Success"</formula>
    </cfRule>
  </conditionalFormatting>
  <conditionalFormatting sqref="B475">
    <cfRule type="containsText" dxfId="0" priority="940" operator="beginsWith" text="Error">
      <formula>LEFT(B475,LEN("Error"))="Error"</formula>
    </cfRule>
    <cfRule type="containsText" dxfId="1" priority="941" operator="beginsWith" text="Success">
      <formula>LEFT(B475,LEN("Success"))="Success"</formula>
    </cfRule>
  </conditionalFormatting>
  <conditionalFormatting sqref="B476">
    <cfRule type="containsText" dxfId="0" priority="942" operator="beginsWith" text="Error">
      <formula>LEFT(B476,LEN("Error"))="Error"</formula>
    </cfRule>
    <cfRule type="containsText" dxfId="1" priority="943" operator="beginsWith" text="Success">
      <formula>LEFT(B476,LEN("Success"))="Success"</formula>
    </cfRule>
  </conditionalFormatting>
  <conditionalFormatting sqref="B477">
    <cfRule type="containsText" dxfId="0" priority="944" operator="beginsWith" text="Error">
      <formula>LEFT(B477,LEN("Error"))="Error"</formula>
    </cfRule>
    <cfRule type="containsText" dxfId="1" priority="945" operator="beginsWith" text="Success">
      <formula>LEFT(B477,LEN("Success"))="Success"</formula>
    </cfRule>
  </conditionalFormatting>
  <conditionalFormatting sqref="B478">
    <cfRule type="containsText" dxfId="0" priority="946" operator="beginsWith" text="Error">
      <formula>LEFT(B478,LEN("Error"))="Error"</formula>
    </cfRule>
    <cfRule type="containsText" dxfId="1" priority="947" operator="beginsWith" text="Success">
      <formula>LEFT(B478,LEN("Success"))="Success"</formula>
    </cfRule>
  </conditionalFormatting>
  <conditionalFormatting sqref="B479">
    <cfRule type="containsText" dxfId="0" priority="948" operator="beginsWith" text="Error">
      <formula>LEFT(B479,LEN("Error"))="Error"</formula>
    </cfRule>
    <cfRule type="containsText" dxfId="1" priority="949" operator="beginsWith" text="Success">
      <formula>LEFT(B479,LEN("Success"))="Success"</formula>
    </cfRule>
  </conditionalFormatting>
  <conditionalFormatting sqref="B480">
    <cfRule type="containsText" dxfId="0" priority="950" operator="beginsWith" text="Error">
      <formula>LEFT(B480,LEN("Error"))="Error"</formula>
    </cfRule>
    <cfRule type="containsText" dxfId="1" priority="951" operator="beginsWith" text="Success">
      <formula>LEFT(B480,LEN("Success"))="Success"</formula>
    </cfRule>
  </conditionalFormatting>
  <conditionalFormatting sqref="B481">
    <cfRule type="containsText" dxfId="0" priority="952" operator="beginsWith" text="Error">
      <formula>LEFT(B481,LEN("Error"))="Error"</formula>
    </cfRule>
    <cfRule type="containsText" dxfId="1" priority="953" operator="beginsWith" text="Success">
      <formula>LEFT(B481,LEN("Success"))="Success"</formula>
    </cfRule>
  </conditionalFormatting>
  <conditionalFormatting sqref="B482">
    <cfRule type="containsText" dxfId="0" priority="954" operator="beginsWith" text="Error">
      <formula>LEFT(B482,LEN("Error"))="Error"</formula>
    </cfRule>
    <cfRule type="containsText" dxfId="1" priority="955" operator="beginsWith" text="Success">
      <formula>LEFT(B482,LEN("Success"))="Success"</formula>
    </cfRule>
  </conditionalFormatting>
  <conditionalFormatting sqref="B483">
    <cfRule type="containsText" dxfId="0" priority="956" operator="beginsWith" text="Error">
      <formula>LEFT(B483,LEN("Error"))="Error"</formula>
    </cfRule>
    <cfRule type="containsText" dxfId="1" priority="957" operator="beginsWith" text="Success">
      <formula>LEFT(B483,LEN("Success"))="Success"</formula>
    </cfRule>
  </conditionalFormatting>
  <conditionalFormatting sqref="B484">
    <cfRule type="containsText" dxfId="0" priority="958" operator="beginsWith" text="Error">
      <formula>LEFT(B484,LEN("Error"))="Error"</formula>
    </cfRule>
    <cfRule type="containsText" dxfId="1" priority="959" operator="beginsWith" text="Success">
      <formula>LEFT(B484,LEN("Success"))="Success"</formula>
    </cfRule>
  </conditionalFormatting>
  <conditionalFormatting sqref="B485">
    <cfRule type="containsText" dxfId="0" priority="960" operator="beginsWith" text="Error">
      <formula>LEFT(B485,LEN("Error"))="Error"</formula>
    </cfRule>
    <cfRule type="containsText" dxfId="1" priority="961" operator="beginsWith" text="Success">
      <formula>LEFT(B485,LEN("Success"))="Success"</formula>
    </cfRule>
  </conditionalFormatting>
  <conditionalFormatting sqref="B486">
    <cfRule type="containsText" dxfId="0" priority="962" operator="beginsWith" text="Error">
      <formula>LEFT(B486,LEN("Error"))="Error"</formula>
    </cfRule>
    <cfRule type="containsText" dxfId="1" priority="963" operator="beginsWith" text="Success">
      <formula>LEFT(B486,LEN("Success"))="Success"</formula>
    </cfRule>
  </conditionalFormatting>
  <conditionalFormatting sqref="B487">
    <cfRule type="containsText" dxfId="0" priority="964" operator="beginsWith" text="Error">
      <formula>LEFT(B487,LEN("Error"))="Error"</formula>
    </cfRule>
    <cfRule type="containsText" dxfId="1" priority="965" operator="beginsWith" text="Success">
      <formula>LEFT(B487,LEN("Success"))="Success"</formula>
    </cfRule>
  </conditionalFormatting>
  <conditionalFormatting sqref="B488">
    <cfRule type="containsText" dxfId="0" priority="966" operator="beginsWith" text="Error">
      <formula>LEFT(B488,LEN("Error"))="Error"</formula>
    </cfRule>
    <cfRule type="containsText" dxfId="1" priority="967" operator="beginsWith" text="Success">
      <formula>LEFT(B488,LEN("Success"))="Success"</formula>
    </cfRule>
  </conditionalFormatting>
  <conditionalFormatting sqref="B489">
    <cfRule type="containsText" dxfId="0" priority="968" operator="beginsWith" text="Error">
      <formula>LEFT(B489,LEN("Error"))="Error"</formula>
    </cfRule>
    <cfRule type="containsText" dxfId="1" priority="969" operator="beginsWith" text="Success">
      <formula>LEFT(B489,LEN("Success"))="Success"</formula>
    </cfRule>
  </conditionalFormatting>
  <conditionalFormatting sqref="B490">
    <cfRule type="containsText" dxfId="0" priority="970" operator="beginsWith" text="Error">
      <formula>LEFT(B490,LEN("Error"))="Error"</formula>
    </cfRule>
    <cfRule type="containsText" dxfId="1" priority="971" operator="beginsWith" text="Success">
      <formula>LEFT(B490,LEN("Success"))="Success"</formula>
    </cfRule>
  </conditionalFormatting>
  <conditionalFormatting sqref="B491">
    <cfRule type="containsText" dxfId="0" priority="972" operator="beginsWith" text="Error">
      <formula>LEFT(B491,LEN("Error"))="Error"</formula>
    </cfRule>
    <cfRule type="containsText" dxfId="1" priority="973" operator="beginsWith" text="Success">
      <formula>LEFT(B491,LEN("Success"))="Success"</formula>
    </cfRule>
  </conditionalFormatting>
  <conditionalFormatting sqref="B492">
    <cfRule type="containsText" dxfId="0" priority="974" operator="beginsWith" text="Error">
      <formula>LEFT(B492,LEN("Error"))="Error"</formula>
    </cfRule>
    <cfRule type="containsText" dxfId="1" priority="975" operator="beginsWith" text="Success">
      <formula>LEFT(B492,LEN("Success"))="Success"</formula>
    </cfRule>
  </conditionalFormatting>
  <conditionalFormatting sqref="B493">
    <cfRule type="containsText" dxfId="0" priority="976" operator="beginsWith" text="Error">
      <formula>LEFT(B493,LEN("Error"))="Error"</formula>
    </cfRule>
    <cfRule type="containsText" dxfId="1" priority="977" operator="beginsWith" text="Success">
      <formula>LEFT(B493,LEN("Success"))="Success"</formula>
    </cfRule>
  </conditionalFormatting>
  <conditionalFormatting sqref="B494">
    <cfRule type="containsText" dxfId="0" priority="978" operator="beginsWith" text="Error">
      <formula>LEFT(B494,LEN("Error"))="Error"</formula>
    </cfRule>
    <cfRule type="containsText" dxfId="1" priority="979" operator="beginsWith" text="Success">
      <formula>LEFT(B494,LEN("Success"))="Success"</formula>
    </cfRule>
  </conditionalFormatting>
  <conditionalFormatting sqref="B495">
    <cfRule type="containsText" dxfId="0" priority="980" operator="beginsWith" text="Error">
      <formula>LEFT(B495,LEN("Error"))="Error"</formula>
    </cfRule>
    <cfRule type="containsText" dxfId="1" priority="981" operator="beginsWith" text="Success">
      <formula>LEFT(B495,LEN("Success"))="Success"</formula>
    </cfRule>
  </conditionalFormatting>
  <conditionalFormatting sqref="B496">
    <cfRule type="containsText" dxfId="0" priority="982" operator="beginsWith" text="Error">
      <formula>LEFT(B496,LEN("Error"))="Error"</formula>
    </cfRule>
    <cfRule type="containsText" dxfId="1" priority="983" operator="beginsWith" text="Success">
      <formula>LEFT(B496,LEN("Success"))="Success"</formula>
    </cfRule>
  </conditionalFormatting>
  <conditionalFormatting sqref="B497">
    <cfRule type="containsText" dxfId="0" priority="984" operator="beginsWith" text="Error">
      <formula>LEFT(B497,LEN("Error"))="Error"</formula>
    </cfRule>
    <cfRule type="containsText" dxfId="1" priority="985" operator="beginsWith" text="Success">
      <formula>LEFT(B497,LEN("Success"))="Success"</formula>
    </cfRule>
  </conditionalFormatting>
  <conditionalFormatting sqref="B498">
    <cfRule type="containsText" dxfId="0" priority="986" operator="beginsWith" text="Error">
      <formula>LEFT(B498,LEN("Error"))="Error"</formula>
    </cfRule>
    <cfRule type="containsText" dxfId="1" priority="987" operator="beginsWith" text="Success">
      <formula>LEFT(B498,LEN("Success"))="Success"</formula>
    </cfRule>
  </conditionalFormatting>
  <conditionalFormatting sqref="B499">
    <cfRule type="containsText" dxfId="0" priority="988" operator="beginsWith" text="Error">
      <formula>LEFT(B499,LEN("Error"))="Error"</formula>
    </cfRule>
    <cfRule type="containsText" dxfId="1" priority="989" operator="beginsWith" text="Success">
      <formula>LEFT(B499,LEN("Success"))="Success"</formula>
    </cfRule>
  </conditionalFormatting>
  <conditionalFormatting sqref="B500">
    <cfRule type="containsText" dxfId="0" priority="990" operator="beginsWith" text="Error">
      <formula>LEFT(B500,LEN("Error"))="Error"</formula>
    </cfRule>
    <cfRule type="containsText" dxfId="1" priority="991" operator="beginsWith" text="Success">
      <formula>LEFT(B500,LEN("Success"))="Success"</formula>
    </cfRule>
  </conditionalFormatting>
  <conditionalFormatting sqref="B501">
    <cfRule type="containsText" dxfId="0" priority="992" operator="beginsWith" text="Error">
      <formula>LEFT(B501,LEN("Error"))="Error"</formula>
    </cfRule>
    <cfRule type="containsText" dxfId="1" priority="993" operator="beginsWith" text="Success">
      <formula>LEFT(B501,LEN("Success"))="Success"</formula>
    </cfRule>
  </conditionalFormatting>
  <conditionalFormatting sqref="B502">
    <cfRule type="containsText" dxfId="0" priority="994" operator="beginsWith" text="Error">
      <formula>LEFT(B502,LEN("Error"))="Error"</formula>
    </cfRule>
    <cfRule type="containsText" dxfId="1" priority="995" operator="beginsWith" text="Success">
      <formula>LEFT(B502,LEN("Success"))="Success"</formula>
    </cfRule>
  </conditionalFormatting>
  <conditionalFormatting sqref="B503">
    <cfRule type="containsText" dxfId="0" priority="996" operator="beginsWith" text="Error">
      <formula>LEFT(B503,LEN("Error"))="Error"</formula>
    </cfRule>
    <cfRule type="containsText" dxfId="1" priority="997" operator="beginsWith" text="Success">
      <formula>LEFT(B503,LEN("Success"))="Success"</formula>
    </cfRule>
  </conditionalFormatting>
  <conditionalFormatting sqref="B504">
    <cfRule type="containsText" dxfId="0" priority="998" operator="beginsWith" text="Error">
      <formula>LEFT(B504,LEN("Error"))="Error"</formula>
    </cfRule>
    <cfRule type="containsText" dxfId="1" priority="999" operator="beginsWith" text="Success">
      <formula>LEFT(B504,LEN("Success"))="Success"</formula>
    </cfRule>
  </conditionalFormatting>
  <conditionalFormatting sqref="B505">
    <cfRule type="containsText" dxfId="0" priority="1000" operator="beginsWith" text="Error">
      <formula>LEFT(B505,LEN("Error"))="Error"</formula>
    </cfRule>
    <cfRule type="containsText" dxfId="1" priority="1001" operator="beginsWith" text="Success">
      <formula>LEFT(B505,LEN("Success"))="Success"</formula>
    </cfRule>
  </conditionalFormatting>
  <conditionalFormatting sqref="B506">
    <cfRule type="containsText" dxfId="0" priority="1002" operator="beginsWith" text="Error">
      <formula>LEFT(B506,LEN("Error"))="Error"</formula>
    </cfRule>
    <cfRule type="containsText" dxfId="1" priority="1003" operator="beginsWith" text="Success">
      <formula>LEFT(B506,LEN("Success"))="Success"</formula>
    </cfRule>
  </conditionalFormatting>
  <conditionalFormatting sqref="B507">
    <cfRule type="containsText" dxfId="0" priority="1004" operator="beginsWith" text="Error">
      <formula>LEFT(B507,LEN("Error"))="Error"</formula>
    </cfRule>
    <cfRule type="containsText" dxfId="1" priority="1005" operator="beginsWith" text="Success">
      <formula>LEFT(B507,LEN("Success"))="Success"</formula>
    </cfRule>
  </conditionalFormatting>
  <conditionalFormatting sqref="B508">
    <cfRule type="containsText" dxfId="0" priority="1006" operator="beginsWith" text="Error">
      <formula>LEFT(B508,LEN("Error"))="Error"</formula>
    </cfRule>
    <cfRule type="containsText" dxfId="1" priority="1007" operator="beginsWith" text="Success">
      <formula>LEFT(B508,LEN("Success"))="Success"</formula>
    </cfRule>
  </conditionalFormatting>
  <conditionalFormatting sqref="B509">
    <cfRule type="containsText" dxfId="0" priority="1008" operator="beginsWith" text="Error">
      <formula>LEFT(B509,LEN("Error"))="Error"</formula>
    </cfRule>
    <cfRule type="containsText" dxfId="1" priority="1009" operator="beginsWith" text="Success">
      <formula>LEFT(B509,LEN("Success"))="Success"</formula>
    </cfRule>
  </conditionalFormatting>
  <conditionalFormatting sqref="B510">
    <cfRule type="containsText" dxfId="0" priority="1010" operator="beginsWith" text="Error">
      <formula>LEFT(B510,LEN("Error"))="Error"</formula>
    </cfRule>
    <cfRule type="containsText" dxfId="1" priority="1011" operator="beginsWith" text="Success">
      <formula>LEFT(B510,LEN("Success"))="Success"</formula>
    </cfRule>
  </conditionalFormatting>
  <conditionalFormatting sqref="B511">
    <cfRule type="containsText" dxfId="0" priority="1012" operator="beginsWith" text="Error">
      <formula>LEFT(B511,LEN("Error"))="Error"</formula>
    </cfRule>
    <cfRule type="containsText" dxfId="1" priority="1013" operator="beginsWith" text="Success">
      <formula>LEFT(B511,LEN("Success"))="Success"</formula>
    </cfRule>
  </conditionalFormatting>
  <conditionalFormatting sqref="B512">
    <cfRule type="containsText" dxfId="0" priority="1014" operator="beginsWith" text="Error">
      <formula>LEFT(B512,LEN("Error"))="Error"</formula>
    </cfRule>
    <cfRule type="containsText" dxfId="1" priority="1015" operator="beginsWith" text="Success">
      <formula>LEFT(B512,LEN("Success"))="Success"</formula>
    </cfRule>
  </conditionalFormatting>
  <conditionalFormatting sqref="B513">
    <cfRule type="containsText" dxfId="0" priority="1016" operator="beginsWith" text="Error">
      <formula>LEFT(B513,LEN("Error"))="Error"</formula>
    </cfRule>
    <cfRule type="containsText" dxfId="1" priority="1017" operator="beginsWith" text="Success">
      <formula>LEFT(B513,LEN("Success"))="Success"</formula>
    </cfRule>
  </conditionalFormatting>
  <conditionalFormatting sqref="B514">
    <cfRule type="containsText" dxfId="0" priority="1018" operator="beginsWith" text="Error">
      <formula>LEFT(B514,LEN("Error"))="Error"</formula>
    </cfRule>
    <cfRule type="containsText" dxfId="1" priority="1019" operator="beginsWith" text="Success">
      <formula>LEFT(B514,LEN("Success"))="Success"</formula>
    </cfRule>
  </conditionalFormatting>
  <conditionalFormatting sqref="B515">
    <cfRule type="containsText" dxfId="0" priority="1020" operator="beginsWith" text="Error">
      <formula>LEFT(B515,LEN("Error"))="Error"</formula>
    </cfRule>
    <cfRule type="containsText" dxfId="1" priority="1021" operator="beginsWith" text="Success">
      <formula>LEFT(B515,LEN("Success"))="Success"</formula>
    </cfRule>
  </conditionalFormatting>
  <conditionalFormatting sqref="B516">
    <cfRule type="containsText" dxfId="0" priority="1022" operator="beginsWith" text="Error">
      <formula>LEFT(B516,LEN("Error"))="Error"</formula>
    </cfRule>
    <cfRule type="containsText" dxfId="1" priority="1023" operator="beginsWith" text="Success">
      <formula>LEFT(B516,LEN("Success"))="Success"</formula>
    </cfRule>
  </conditionalFormatting>
  <conditionalFormatting sqref="B517">
    <cfRule type="containsText" dxfId="0" priority="1024" operator="beginsWith" text="Error">
      <formula>LEFT(B517,LEN("Error"))="Error"</formula>
    </cfRule>
    <cfRule type="containsText" dxfId="1" priority="1025" operator="beginsWith" text="Success">
      <formula>LEFT(B517,LEN("Success"))="Success"</formula>
    </cfRule>
  </conditionalFormatting>
  <conditionalFormatting sqref="B518">
    <cfRule type="containsText" dxfId="0" priority="1026" operator="beginsWith" text="Error">
      <formula>LEFT(B518,LEN("Error"))="Error"</formula>
    </cfRule>
    <cfRule type="containsText" dxfId="1" priority="1027" operator="beginsWith" text="Success">
      <formula>LEFT(B518,LEN("Success"))="Success"</formula>
    </cfRule>
  </conditionalFormatting>
  <conditionalFormatting sqref="B519">
    <cfRule type="containsText" dxfId="0" priority="1028" operator="beginsWith" text="Error">
      <formula>LEFT(B519,LEN("Error"))="Error"</formula>
    </cfRule>
    <cfRule type="containsText" dxfId="1" priority="1029" operator="beginsWith" text="Success">
      <formula>LEFT(B519,LEN("Success"))="Success"</formula>
    </cfRule>
  </conditionalFormatting>
  <conditionalFormatting sqref="B520">
    <cfRule type="containsText" dxfId="0" priority="1030" operator="beginsWith" text="Error">
      <formula>LEFT(B520,LEN("Error"))="Error"</formula>
    </cfRule>
    <cfRule type="containsText" dxfId="1" priority="1031" operator="beginsWith" text="Success">
      <formula>LEFT(B520,LEN("Success"))="Success"</formula>
    </cfRule>
  </conditionalFormatting>
  <conditionalFormatting sqref="B521">
    <cfRule type="containsText" dxfId="0" priority="1032" operator="beginsWith" text="Error">
      <formula>LEFT(B521,LEN("Error"))="Error"</formula>
    </cfRule>
    <cfRule type="containsText" dxfId="1" priority="1033" operator="beginsWith" text="Success">
      <formula>LEFT(B521,LEN("Success"))="Success"</formula>
    </cfRule>
  </conditionalFormatting>
  <conditionalFormatting sqref="B522">
    <cfRule type="containsText" dxfId="0" priority="1034" operator="beginsWith" text="Error">
      <formula>LEFT(B522,LEN("Error"))="Error"</formula>
    </cfRule>
    <cfRule type="containsText" dxfId="1" priority="1035" operator="beginsWith" text="Success">
      <formula>LEFT(B522,LEN("Success"))="Success"</formula>
    </cfRule>
  </conditionalFormatting>
  <conditionalFormatting sqref="B523">
    <cfRule type="containsText" dxfId="0" priority="1036" operator="beginsWith" text="Error">
      <formula>LEFT(B523,LEN("Error"))="Error"</formula>
    </cfRule>
    <cfRule type="containsText" dxfId="1" priority="1037" operator="beginsWith" text="Success">
      <formula>LEFT(B523,LEN("Success"))="Success"</formula>
    </cfRule>
  </conditionalFormatting>
  <conditionalFormatting sqref="B524">
    <cfRule type="containsText" dxfId="0" priority="1038" operator="beginsWith" text="Error">
      <formula>LEFT(B524,LEN("Error"))="Error"</formula>
    </cfRule>
    <cfRule type="containsText" dxfId="1" priority="1039" operator="beginsWith" text="Success">
      <formula>LEFT(B524,LEN("Success"))="Success"</formula>
    </cfRule>
  </conditionalFormatting>
  <conditionalFormatting sqref="B525">
    <cfRule type="containsText" dxfId="0" priority="1040" operator="beginsWith" text="Error">
      <formula>LEFT(B525,LEN("Error"))="Error"</formula>
    </cfRule>
    <cfRule type="containsText" dxfId="1" priority="1041" operator="beginsWith" text="Success">
      <formula>LEFT(B525,LEN("Success"))="Success"</formula>
    </cfRule>
  </conditionalFormatting>
  <conditionalFormatting sqref="B526">
    <cfRule type="containsText" dxfId="0" priority="1042" operator="beginsWith" text="Error">
      <formula>LEFT(B526,LEN("Error"))="Error"</formula>
    </cfRule>
    <cfRule type="containsText" dxfId="1" priority="1043" operator="beginsWith" text="Success">
      <formula>LEFT(B526,LEN("Success"))="Success"</formula>
    </cfRule>
  </conditionalFormatting>
  <conditionalFormatting sqref="B527">
    <cfRule type="containsText" dxfId="0" priority="1044" operator="beginsWith" text="Error">
      <formula>LEFT(B527,LEN("Error"))="Error"</formula>
    </cfRule>
    <cfRule type="containsText" dxfId="1" priority="1045" operator="beginsWith" text="Success">
      <formula>LEFT(B527,LEN("Success"))="Success"</formula>
    </cfRule>
  </conditionalFormatting>
  <conditionalFormatting sqref="B528">
    <cfRule type="containsText" dxfId="0" priority="1046" operator="beginsWith" text="Error">
      <formula>LEFT(B528,LEN("Error"))="Error"</formula>
    </cfRule>
    <cfRule type="containsText" dxfId="1" priority="1047" operator="beginsWith" text="Success">
      <formula>LEFT(B528,LEN("Success"))="Success"</formula>
    </cfRule>
  </conditionalFormatting>
  <conditionalFormatting sqref="B529">
    <cfRule type="containsText" dxfId="0" priority="1048" operator="beginsWith" text="Error">
      <formula>LEFT(B529,LEN("Error"))="Error"</formula>
    </cfRule>
    <cfRule type="containsText" dxfId="1" priority="1049" operator="beginsWith" text="Success">
      <formula>LEFT(B529,LEN("Success"))="Success"</formula>
    </cfRule>
  </conditionalFormatting>
  <conditionalFormatting sqref="B530">
    <cfRule type="containsText" dxfId="0" priority="1050" operator="beginsWith" text="Error">
      <formula>LEFT(B530,LEN("Error"))="Error"</formula>
    </cfRule>
    <cfRule type="containsText" dxfId="1" priority="1051" operator="beginsWith" text="Success">
      <formula>LEFT(B530,LEN("Success"))="Success"</formula>
    </cfRule>
  </conditionalFormatting>
  <conditionalFormatting sqref="B531">
    <cfRule type="containsText" dxfId="0" priority="1052" operator="beginsWith" text="Error">
      <formula>LEFT(B531,LEN("Error"))="Error"</formula>
    </cfRule>
    <cfRule type="containsText" dxfId="1" priority="1053" operator="beginsWith" text="Success">
      <formula>LEFT(B531,LEN("Success"))="Success"</formula>
    </cfRule>
  </conditionalFormatting>
  <conditionalFormatting sqref="B532">
    <cfRule type="containsText" dxfId="0" priority="1054" operator="beginsWith" text="Error">
      <formula>LEFT(B532,LEN("Error"))="Error"</formula>
    </cfRule>
    <cfRule type="containsText" dxfId="1" priority="1055" operator="beginsWith" text="Success">
      <formula>LEFT(B532,LEN("Success"))="Success"</formula>
    </cfRule>
  </conditionalFormatting>
  <conditionalFormatting sqref="B533">
    <cfRule type="containsText" dxfId="0" priority="1056" operator="beginsWith" text="Error">
      <formula>LEFT(B533,LEN("Error"))="Error"</formula>
    </cfRule>
    <cfRule type="containsText" dxfId="1" priority="1057" operator="beginsWith" text="Success">
      <formula>LEFT(B533,LEN("Success"))="Success"</formula>
    </cfRule>
  </conditionalFormatting>
  <conditionalFormatting sqref="B534">
    <cfRule type="containsText" dxfId="0" priority="1058" operator="beginsWith" text="Error">
      <formula>LEFT(B534,LEN("Error"))="Error"</formula>
    </cfRule>
    <cfRule type="containsText" dxfId="1" priority="1059" operator="beginsWith" text="Success">
      <formula>LEFT(B534,LEN("Success"))="Success"</formula>
    </cfRule>
  </conditionalFormatting>
  <conditionalFormatting sqref="B535">
    <cfRule type="containsText" dxfId="0" priority="1060" operator="beginsWith" text="Error">
      <formula>LEFT(B535,LEN("Error"))="Error"</formula>
    </cfRule>
    <cfRule type="containsText" dxfId="1" priority="1061" operator="beginsWith" text="Success">
      <formula>LEFT(B535,LEN("Success"))="Success"</formula>
    </cfRule>
  </conditionalFormatting>
  <conditionalFormatting sqref="B536">
    <cfRule type="containsText" dxfId="0" priority="1062" operator="beginsWith" text="Error">
      <formula>LEFT(B536,LEN("Error"))="Error"</formula>
    </cfRule>
    <cfRule type="containsText" dxfId="1" priority="1063" operator="beginsWith" text="Success">
      <formula>LEFT(B536,LEN("Success"))="Success"</formula>
    </cfRule>
  </conditionalFormatting>
  <conditionalFormatting sqref="B537">
    <cfRule type="containsText" dxfId="0" priority="1064" operator="beginsWith" text="Error">
      <formula>LEFT(B537,LEN("Error"))="Error"</formula>
    </cfRule>
    <cfRule type="containsText" dxfId="1" priority="1065" operator="beginsWith" text="Success">
      <formula>LEFT(B537,LEN("Success"))="Success"</formula>
    </cfRule>
  </conditionalFormatting>
  <conditionalFormatting sqref="B538">
    <cfRule type="containsText" dxfId="0" priority="1066" operator="beginsWith" text="Error">
      <formula>LEFT(B538,LEN("Error"))="Error"</formula>
    </cfRule>
    <cfRule type="containsText" dxfId="1" priority="1067" operator="beginsWith" text="Success">
      <formula>LEFT(B538,LEN("Success"))="Success"</formula>
    </cfRule>
  </conditionalFormatting>
  <conditionalFormatting sqref="B539">
    <cfRule type="containsText" dxfId="0" priority="1068" operator="beginsWith" text="Error">
      <formula>LEFT(B539,LEN("Error"))="Error"</formula>
    </cfRule>
    <cfRule type="containsText" dxfId="1" priority="1069" operator="beginsWith" text="Success">
      <formula>LEFT(B539,LEN("Success"))="Success"</formula>
    </cfRule>
  </conditionalFormatting>
  <conditionalFormatting sqref="B540">
    <cfRule type="containsText" dxfId="0" priority="1070" operator="beginsWith" text="Error">
      <formula>LEFT(B540,LEN("Error"))="Error"</formula>
    </cfRule>
    <cfRule type="containsText" dxfId="1" priority="1071" operator="beginsWith" text="Success">
      <formula>LEFT(B540,LEN("Success"))="Success"</formula>
    </cfRule>
  </conditionalFormatting>
  <conditionalFormatting sqref="B541">
    <cfRule type="containsText" dxfId="0" priority="1072" operator="beginsWith" text="Error">
      <formula>LEFT(B541,LEN("Error"))="Error"</formula>
    </cfRule>
    <cfRule type="containsText" dxfId="1" priority="1073" operator="beginsWith" text="Success">
      <formula>LEFT(B541,LEN("Success"))="Success"</formula>
    </cfRule>
  </conditionalFormatting>
  <conditionalFormatting sqref="B542">
    <cfRule type="containsText" dxfId="0" priority="1074" operator="beginsWith" text="Error">
      <formula>LEFT(B542,LEN("Error"))="Error"</formula>
    </cfRule>
    <cfRule type="containsText" dxfId="1" priority="1075" operator="beginsWith" text="Success">
      <formula>LEFT(B542,LEN("Success"))="Success"</formula>
    </cfRule>
  </conditionalFormatting>
  <conditionalFormatting sqref="B543">
    <cfRule type="containsText" dxfId="0" priority="1076" operator="beginsWith" text="Error">
      <formula>LEFT(B543,LEN("Error"))="Error"</formula>
    </cfRule>
    <cfRule type="containsText" dxfId="1" priority="1077" operator="beginsWith" text="Success">
      <formula>LEFT(B543,LEN("Success"))="Success"</formula>
    </cfRule>
  </conditionalFormatting>
  <conditionalFormatting sqref="B544">
    <cfRule type="containsText" dxfId="0" priority="1078" operator="beginsWith" text="Error">
      <formula>LEFT(B544,LEN("Error"))="Error"</formula>
    </cfRule>
    <cfRule type="containsText" dxfId="1" priority="1079" operator="beginsWith" text="Success">
      <formula>LEFT(B544,LEN("Success"))="Success"</formula>
    </cfRule>
  </conditionalFormatting>
  <conditionalFormatting sqref="B545">
    <cfRule type="containsText" dxfId="0" priority="1080" operator="beginsWith" text="Error">
      <formula>LEFT(B545,LEN("Error"))="Error"</formula>
    </cfRule>
    <cfRule type="containsText" dxfId="1" priority="1081" operator="beginsWith" text="Success">
      <formula>LEFT(B545,LEN("Success"))="Success"</formula>
    </cfRule>
  </conditionalFormatting>
  <conditionalFormatting sqref="B546">
    <cfRule type="containsText" dxfId="0" priority="1082" operator="beginsWith" text="Error">
      <formula>LEFT(B546,LEN("Error"))="Error"</formula>
    </cfRule>
    <cfRule type="containsText" dxfId="1" priority="1083" operator="beginsWith" text="Success">
      <formula>LEFT(B546,LEN("Success"))="Success"</formula>
    </cfRule>
  </conditionalFormatting>
  <conditionalFormatting sqref="B547">
    <cfRule type="containsText" dxfId="0" priority="1084" operator="beginsWith" text="Error">
      <formula>LEFT(B547,LEN("Error"))="Error"</formula>
    </cfRule>
    <cfRule type="containsText" dxfId="1" priority="1085" operator="beginsWith" text="Success">
      <formula>LEFT(B547,LEN("Success"))="Success"</formula>
    </cfRule>
  </conditionalFormatting>
  <conditionalFormatting sqref="B548">
    <cfRule type="containsText" dxfId="0" priority="1086" operator="beginsWith" text="Error">
      <formula>LEFT(B548,LEN("Error"))="Error"</formula>
    </cfRule>
    <cfRule type="containsText" dxfId="1" priority="1087" operator="beginsWith" text="Success">
      <formula>LEFT(B548,LEN("Success"))="Success"</formula>
    </cfRule>
  </conditionalFormatting>
  <conditionalFormatting sqref="B549">
    <cfRule type="containsText" dxfId="0" priority="1088" operator="beginsWith" text="Error">
      <formula>LEFT(B549,LEN("Error"))="Error"</formula>
    </cfRule>
    <cfRule type="containsText" dxfId="1" priority="1089" operator="beginsWith" text="Success">
      <formula>LEFT(B549,LEN("Success"))="Success"</formula>
    </cfRule>
  </conditionalFormatting>
  <conditionalFormatting sqref="B550">
    <cfRule type="containsText" dxfId="0" priority="1090" operator="beginsWith" text="Error">
      <formula>LEFT(B550,LEN("Error"))="Error"</formula>
    </cfRule>
    <cfRule type="containsText" dxfId="1" priority="1091" operator="beginsWith" text="Success">
      <formula>LEFT(B550,LEN("Success"))="Success"</formula>
    </cfRule>
  </conditionalFormatting>
  <conditionalFormatting sqref="B551">
    <cfRule type="containsText" dxfId="0" priority="1092" operator="beginsWith" text="Error">
      <formula>LEFT(B551,LEN("Error"))="Error"</formula>
    </cfRule>
    <cfRule type="containsText" dxfId="1" priority="1093" operator="beginsWith" text="Success">
      <formula>LEFT(B551,LEN("Success"))="Success"</formula>
    </cfRule>
  </conditionalFormatting>
  <conditionalFormatting sqref="B552">
    <cfRule type="containsText" dxfId="0" priority="1094" operator="beginsWith" text="Error">
      <formula>LEFT(B552,LEN("Error"))="Error"</formula>
    </cfRule>
    <cfRule type="containsText" dxfId="1" priority="1095" operator="beginsWith" text="Success">
      <formula>LEFT(B552,LEN("Success"))="Success"</formula>
    </cfRule>
  </conditionalFormatting>
  <conditionalFormatting sqref="B553">
    <cfRule type="containsText" dxfId="0" priority="1096" operator="beginsWith" text="Error">
      <formula>LEFT(B553,LEN("Error"))="Error"</formula>
    </cfRule>
    <cfRule type="containsText" dxfId="1" priority="1097" operator="beginsWith" text="Success">
      <formula>LEFT(B553,LEN("Success"))="Success"</formula>
    </cfRule>
  </conditionalFormatting>
  <conditionalFormatting sqref="B554">
    <cfRule type="containsText" dxfId="0" priority="1098" operator="beginsWith" text="Error">
      <formula>LEFT(B554,LEN("Error"))="Error"</formula>
    </cfRule>
    <cfRule type="containsText" dxfId="1" priority="1099" operator="beginsWith" text="Success">
      <formula>LEFT(B554,LEN("Success"))="Success"</formula>
    </cfRule>
  </conditionalFormatting>
  <conditionalFormatting sqref="B555">
    <cfRule type="containsText" dxfId="0" priority="1100" operator="beginsWith" text="Error">
      <formula>LEFT(B555,LEN("Error"))="Error"</formula>
    </cfRule>
    <cfRule type="containsText" dxfId="1" priority="1101" operator="beginsWith" text="Success">
      <formula>LEFT(B555,LEN("Success"))="Success"</formula>
    </cfRule>
  </conditionalFormatting>
  <conditionalFormatting sqref="B556">
    <cfRule type="containsText" dxfId="0" priority="1102" operator="beginsWith" text="Error">
      <formula>LEFT(B556,LEN("Error"))="Error"</formula>
    </cfRule>
    <cfRule type="containsText" dxfId="1" priority="1103" operator="beginsWith" text="Success">
      <formula>LEFT(B556,LEN("Success"))="Success"</formula>
    </cfRule>
  </conditionalFormatting>
  <conditionalFormatting sqref="B557">
    <cfRule type="containsText" dxfId="0" priority="1104" operator="beginsWith" text="Error">
      <formula>LEFT(B557,LEN("Error"))="Error"</formula>
    </cfRule>
    <cfRule type="containsText" dxfId="1" priority="1105" operator="beginsWith" text="Success">
      <formula>LEFT(B557,LEN("Success"))="Success"</formula>
    </cfRule>
  </conditionalFormatting>
  <conditionalFormatting sqref="B558">
    <cfRule type="containsText" dxfId="0" priority="1106" operator="beginsWith" text="Error">
      <formula>LEFT(B558,LEN("Error"))="Error"</formula>
    </cfRule>
    <cfRule type="containsText" dxfId="1" priority="1107" operator="beginsWith" text="Success">
      <formula>LEFT(B558,LEN("Success"))="Success"</formula>
    </cfRule>
  </conditionalFormatting>
  <conditionalFormatting sqref="B559">
    <cfRule type="containsText" dxfId="0" priority="1108" operator="beginsWith" text="Error">
      <formula>LEFT(B559,LEN("Error"))="Error"</formula>
    </cfRule>
    <cfRule type="containsText" dxfId="1" priority="1109" operator="beginsWith" text="Success">
      <formula>LEFT(B559,LEN("Success"))="Success"</formula>
    </cfRule>
  </conditionalFormatting>
  <conditionalFormatting sqref="B560">
    <cfRule type="containsText" dxfId="0" priority="1110" operator="beginsWith" text="Error">
      <formula>LEFT(B560,LEN("Error"))="Error"</formula>
    </cfRule>
    <cfRule type="containsText" dxfId="1" priority="1111" operator="beginsWith" text="Success">
      <formula>LEFT(B560,LEN("Success"))="Success"</formula>
    </cfRule>
  </conditionalFormatting>
  <conditionalFormatting sqref="B561">
    <cfRule type="containsText" dxfId="0" priority="1112" operator="beginsWith" text="Error">
      <formula>LEFT(B561,LEN("Error"))="Error"</formula>
    </cfRule>
    <cfRule type="containsText" dxfId="1" priority="1113" operator="beginsWith" text="Success">
      <formula>LEFT(B561,LEN("Success"))="Success"</formula>
    </cfRule>
  </conditionalFormatting>
  <conditionalFormatting sqref="B562">
    <cfRule type="containsText" dxfId="0" priority="1114" operator="beginsWith" text="Error">
      <formula>LEFT(B562,LEN("Error"))="Error"</formula>
    </cfRule>
    <cfRule type="containsText" dxfId="1" priority="1115" operator="beginsWith" text="Success">
      <formula>LEFT(B562,LEN("Success"))="Success"</formula>
    </cfRule>
  </conditionalFormatting>
  <conditionalFormatting sqref="B563">
    <cfRule type="containsText" dxfId="0" priority="1116" operator="beginsWith" text="Error">
      <formula>LEFT(B563,LEN("Error"))="Error"</formula>
    </cfRule>
    <cfRule type="containsText" dxfId="1" priority="1117" operator="beginsWith" text="Success">
      <formula>LEFT(B563,LEN("Success"))="Success"</formula>
    </cfRule>
  </conditionalFormatting>
  <conditionalFormatting sqref="B564">
    <cfRule type="containsText" dxfId="0" priority="1118" operator="beginsWith" text="Error">
      <formula>LEFT(B564,LEN("Error"))="Error"</formula>
    </cfRule>
    <cfRule type="containsText" dxfId="1" priority="1119" operator="beginsWith" text="Success">
      <formula>LEFT(B564,LEN("Success"))="Success"</formula>
    </cfRule>
  </conditionalFormatting>
  <conditionalFormatting sqref="B565">
    <cfRule type="containsText" dxfId="0" priority="1120" operator="beginsWith" text="Error">
      <formula>LEFT(B565,LEN("Error"))="Error"</formula>
    </cfRule>
    <cfRule type="containsText" dxfId="1" priority="1121" operator="beginsWith" text="Success">
      <formula>LEFT(B565,LEN("Success"))="Success"</formula>
    </cfRule>
  </conditionalFormatting>
  <conditionalFormatting sqref="B566">
    <cfRule type="containsText" dxfId="0" priority="1122" operator="beginsWith" text="Error">
      <formula>LEFT(B566,LEN("Error"))="Error"</formula>
    </cfRule>
    <cfRule type="containsText" dxfId="1" priority="1123" operator="beginsWith" text="Success">
      <formula>LEFT(B566,LEN("Success"))="Success"</formula>
    </cfRule>
  </conditionalFormatting>
  <conditionalFormatting sqref="B567">
    <cfRule type="containsText" dxfId="0" priority="1124" operator="beginsWith" text="Error">
      <formula>LEFT(B567,LEN("Error"))="Error"</formula>
    </cfRule>
    <cfRule type="containsText" dxfId="1" priority="1125" operator="beginsWith" text="Success">
      <formula>LEFT(B567,LEN("Success"))="Success"</formula>
    </cfRule>
  </conditionalFormatting>
  <conditionalFormatting sqref="B568">
    <cfRule type="containsText" dxfId="0" priority="1126" operator="beginsWith" text="Error">
      <formula>LEFT(B568,LEN("Error"))="Error"</formula>
    </cfRule>
    <cfRule type="containsText" dxfId="1" priority="1127" operator="beginsWith" text="Success">
      <formula>LEFT(B568,LEN("Success"))="Success"</formula>
    </cfRule>
  </conditionalFormatting>
  <conditionalFormatting sqref="B569">
    <cfRule type="containsText" dxfId="0" priority="1128" operator="beginsWith" text="Error">
      <formula>LEFT(B569,LEN("Error"))="Error"</formula>
    </cfRule>
    <cfRule type="containsText" dxfId="1" priority="1129" operator="beginsWith" text="Success">
      <formula>LEFT(B569,LEN("Success"))="Success"</formula>
    </cfRule>
  </conditionalFormatting>
  <conditionalFormatting sqref="B570">
    <cfRule type="containsText" dxfId="0" priority="1130" operator="beginsWith" text="Error">
      <formula>LEFT(B570,LEN("Error"))="Error"</formula>
    </cfRule>
    <cfRule type="containsText" dxfId="1" priority="1131" operator="beginsWith" text="Success">
      <formula>LEFT(B570,LEN("Success"))="Success"</formula>
    </cfRule>
  </conditionalFormatting>
  <conditionalFormatting sqref="B571">
    <cfRule type="containsText" dxfId="0" priority="1132" operator="beginsWith" text="Error">
      <formula>LEFT(B571,LEN("Error"))="Error"</formula>
    </cfRule>
    <cfRule type="containsText" dxfId="1" priority="1133" operator="beginsWith" text="Success">
      <formula>LEFT(B571,LEN("Success"))="Success"</formula>
    </cfRule>
  </conditionalFormatting>
  <conditionalFormatting sqref="B572">
    <cfRule type="containsText" dxfId="0" priority="1134" operator="beginsWith" text="Error">
      <formula>LEFT(B572,LEN("Error"))="Error"</formula>
    </cfRule>
    <cfRule type="containsText" dxfId="1" priority="1135" operator="beginsWith" text="Success">
      <formula>LEFT(B572,LEN("Success"))="Success"</formula>
    </cfRule>
  </conditionalFormatting>
  <conditionalFormatting sqref="B573">
    <cfRule type="containsText" dxfId="0" priority="1136" operator="beginsWith" text="Error">
      <formula>LEFT(B573,LEN("Error"))="Error"</formula>
    </cfRule>
    <cfRule type="containsText" dxfId="1" priority="1137" operator="beginsWith" text="Success">
      <formula>LEFT(B573,LEN("Success"))="Success"</formula>
    </cfRule>
  </conditionalFormatting>
  <conditionalFormatting sqref="B574">
    <cfRule type="containsText" dxfId="0" priority="1138" operator="beginsWith" text="Error">
      <formula>LEFT(B574,LEN("Error"))="Error"</formula>
    </cfRule>
    <cfRule type="containsText" dxfId="1" priority="1139" operator="beginsWith" text="Success">
      <formula>LEFT(B574,LEN("Success"))="Success"</formula>
    </cfRule>
  </conditionalFormatting>
  <conditionalFormatting sqref="B575">
    <cfRule type="containsText" dxfId="0" priority="1140" operator="beginsWith" text="Error">
      <formula>LEFT(B575,LEN("Error"))="Error"</formula>
    </cfRule>
    <cfRule type="containsText" dxfId="1" priority="1141" operator="beginsWith" text="Success">
      <formula>LEFT(B575,LEN("Success"))="Success"</formula>
    </cfRule>
  </conditionalFormatting>
  <conditionalFormatting sqref="B576">
    <cfRule type="containsText" dxfId="0" priority="1142" operator="beginsWith" text="Error">
      <formula>LEFT(B576,LEN("Error"))="Error"</formula>
    </cfRule>
    <cfRule type="containsText" dxfId="1" priority="1143" operator="beginsWith" text="Success">
      <formula>LEFT(B576,LEN("Success"))="Success"</formula>
    </cfRule>
  </conditionalFormatting>
  <conditionalFormatting sqref="B577">
    <cfRule type="containsText" dxfId="0" priority="1144" operator="beginsWith" text="Error">
      <formula>LEFT(B577,LEN("Error"))="Error"</formula>
    </cfRule>
    <cfRule type="containsText" dxfId="1" priority="1145" operator="beginsWith" text="Success">
      <formula>LEFT(B577,LEN("Success"))="Success"</formula>
    </cfRule>
  </conditionalFormatting>
  <conditionalFormatting sqref="B578">
    <cfRule type="containsText" dxfId="0" priority="1146" operator="beginsWith" text="Error">
      <formula>LEFT(B578,LEN("Error"))="Error"</formula>
    </cfRule>
    <cfRule type="containsText" dxfId="1" priority="1147" operator="beginsWith" text="Success">
      <formula>LEFT(B578,LEN("Success"))="Success"</formula>
    </cfRule>
  </conditionalFormatting>
  <conditionalFormatting sqref="B579">
    <cfRule type="containsText" dxfId="0" priority="1148" operator="beginsWith" text="Error">
      <formula>LEFT(B579,LEN("Error"))="Error"</formula>
    </cfRule>
    <cfRule type="containsText" dxfId="1" priority="1149" operator="beginsWith" text="Success">
      <formula>LEFT(B579,LEN("Success"))="Success"</formula>
    </cfRule>
  </conditionalFormatting>
  <conditionalFormatting sqref="B580">
    <cfRule type="containsText" dxfId="0" priority="1150" operator="beginsWith" text="Error">
      <formula>LEFT(B580,LEN("Error"))="Error"</formula>
    </cfRule>
    <cfRule type="containsText" dxfId="1" priority="1151" operator="beginsWith" text="Success">
      <formula>LEFT(B580,LEN("Success"))="Success"</formula>
    </cfRule>
  </conditionalFormatting>
  <conditionalFormatting sqref="B581">
    <cfRule type="containsText" dxfId="0" priority="1152" operator="beginsWith" text="Error">
      <formula>LEFT(B581,LEN("Error"))="Error"</formula>
    </cfRule>
    <cfRule type="containsText" dxfId="1" priority="1153" operator="beginsWith" text="Success">
      <formula>LEFT(B581,LEN("Success"))="Success"</formula>
    </cfRule>
  </conditionalFormatting>
  <conditionalFormatting sqref="B582">
    <cfRule type="containsText" dxfId="0" priority="1154" operator="beginsWith" text="Error">
      <formula>LEFT(B582,LEN("Error"))="Error"</formula>
    </cfRule>
    <cfRule type="containsText" dxfId="1" priority="1155" operator="beginsWith" text="Success">
      <formula>LEFT(B582,LEN("Success"))="Success"</formula>
    </cfRule>
  </conditionalFormatting>
  <conditionalFormatting sqref="B583">
    <cfRule type="containsText" dxfId="0" priority="1156" operator="beginsWith" text="Error">
      <formula>LEFT(B583,LEN("Error"))="Error"</formula>
    </cfRule>
    <cfRule type="containsText" dxfId="1" priority="1157" operator="beginsWith" text="Success">
      <formula>LEFT(B583,LEN("Success"))="Success"</formula>
    </cfRule>
  </conditionalFormatting>
  <conditionalFormatting sqref="B584">
    <cfRule type="containsText" dxfId="0" priority="1158" operator="beginsWith" text="Error">
      <formula>LEFT(B584,LEN("Error"))="Error"</formula>
    </cfRule>
    <cfRule type="containsText" dxfId="1" priority="1159" operator="beginsWith" text="Success">
      <formula>LEFT(B584,LEN("Success"))="Success"</formula>
    </cfRule>
  </conditionalFormatting>
  <conditionalFormatting sqref="B585">
    <cfRule type="containsText" dxfId="0" priority="1160" operator="beginsWith" text="Error">
      <formula>LEFT(B585,LEN("Error"))="Error"</formula>
    </cfRule>
    <cfRule type="containsText" dxfId="1" priority="1161" operator="beginsWith" text="Success">
      <formula>LEFT(B585,LEN("Success"))="Success"</formula>
    </cfRule>
  </conditionalFormatting>
  <conditionalFormatting sqref="B586">
    <cfRule type="containsText" dxfId="0" priority="1162" operator="beginsWith" text="Error">
      <formula>LEFT(B586,LEN("Error"))="Error"</formula>
    </cfRule>
    <cfRule type="containsText" dxfId="1" priority="1163" operator="beginsWith" text="Success">
      <formula>LEFT(B586,LEN("Success"))="Success"</formula>
    </cfRule>
  </conditionalFormatting>
  <conditionalFormatting sqref="B7:P586">
    <cfRule type="expression" dxfId="378" priority="1164">
      <formula>MOD(ROW($E7),2)=1</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Primary Responses</vt:lpstr>
      <vt:lpstr>Additional Responses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Bonfire</dc:creator>
  <cp:lastModifiedBy>Bonfire</cp:lastModifiedBy>
  <dcterms:created xsi:type="dcterms:W3CDTF">2025-03-13T13:55:00+00:00</dcterms:created>
  <dcterms:modified xsi:type="dcterms:W3CDTF">2025-03-13T13:55:00+00:00</dcterms:modified>
  <dc:title>BidTable Response Template</dc:title>
  <dc:description/>
  <dc:subject/>
  <cp:keywords/>
  <cp:category/>
</cp:coreProperties>
</file>