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rowancountync.sharepoint.com/sites/Purchasing-Contracts/Shared Documents/General/Bids/2026/2026-016 - DNP Train/"/>
    </mc:Choice>
  </mc:AlternateContent>
  <xr:revisionPtr revIDLastSave="0" documentId="8_{DD10439C-D73F-4236-B8A1-F4A51DF79EB2}" xr6:coauthVersionLast="47" xr6:coauthVersionMax="47" xr10:uidLastSave="{00000000-0000-0000-0000-000000000000}"/>
  <bookViews>
    <workbookView xWindow="32850" yWindow="2655" windowWidth="21600" windowHeight="11295" xr2:uid="{1A4F27FB-ED40-48A3-A137-7DA5AE2833B8}"/>
  </bookViews>
  <sheets>
    <sheet name="Engineering RFQ Evaluation" sheetId="2" r:id="rId1"/>
    <sheet name="Sheet3" sheetId="3" r:id="rId2"/>
  </sheets>
  <definedNames>
    <definedName name="_xlnm.Print_Area" localSheetId="0">'Engineering RFQ Evaluation'!$A$1:$J$22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H8" i="2" s="1"/>
  <c r="I8" i="2" s="1"/>
  <c r="F9" i="2"/>
  <c r="H9" i="2" s="1"/>
  <c r="I9" i="2" s="1"/>
  <c r="F10" i="2"/>
  <c r="H10" i="2" s="1"/>
  <c r="I10" i="2" s="1"/>
  <c r="F11" i="2"/>
  <c r="H11" i="2" s="1"/>
  <c r="I11" i="2" s="1"/>
  <c r="F12" i="2"/>
  <c r="H12" i="2" s="1"/>
  <c r="I12" i="2" s="1"/>
  <c r="F13" i="2"/>
  <c r="F14" i="2"/>
  <c r="H14" i="2" s="1"/>
  <c r="I14" i="2" s="1"/>
  <c r="F15" i="2"/>
  <c r="H15" i="2" s="1"/>
  <c r="I15" i="2" s="1"/>
  <c r="F16" i="2"/>
  <c r="H16" i="2" s="1"/>
  <c r="I16" i="2" s="1"/>
  <c r="F17" i="2"/>
  <c r="H17" i="2" s="1"/>
  <c r="I17" i="2" s="1"/>
  <c r="F18" i="2"/>
  <c r="H18" i="2" s="1"/>
  <c r="I18" i="2" s="1"/>
  <c r="H13" i="2"/>
  <c r="I13" i="2" s="1"/>
</calcChain>
</file>

<file path=xl/sharedStrings.xml><?xml version="1.0" encoding="utf-8"?>
<sst xmlns="http://schemas.openxmlformats.org/spreadsheetml/2006/main" count="24" uniqueCount="22">
  <si>
    <t>Rowan County</t>
  </si>
  <si>
    <t>Firm Name</t>
  </si>
  <si>
    <t>Sub-Total</t>
  </si>
  <si>
    <t>References</t>
  </si>
  <si>
    <t>Total</t>
  </si>
  <si>
    <t>%</t>
  </si>
  <si>
    <t>Ranking</t>
  </si>
  <si>
    <t>Max Score 10</t>
  </si>
  <si>
    <t>Max Score 100</t>
  </si>
  <si>
    <t>Rank 1 - 5</t>
  </si>
  <si>
    <t>Reviewed By:</t>
  </si>
  <si>
    <t xml:space="preserve">Date: </t>
  </si>
  <si>
    <t>Request For Proposals 2026-016</t>
  </si>
  <si>
    <t>Dan Nicholas Park Train</t>
  </si>
  <si>
    <t>Fiscal Year 2026-27</t>
  </si>
  <si>
    <t>Cost</t>
  </si>
  <si>
    <t>Service, Reliability, &amp; History</t>
  </si>
  <si>
    <t>Availability</t>
  </si>
  <si>
    <t>Experience</t>
  </si>
  <si>
    <t>Max Score 30</t>
  </si>
  <si>
    <t>Max Score 15</t>
  </si>
  <si>
    <t>Max Score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</si>
</sst>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name val="Calibri"/>
      <family val="2"/>
      <scheme val="minor"/>
    </font>
    <font>
      <b/>
      <sz val="11"/>
      <name val="Cambria"/>
      <family val="1"/>
      <scheme val="major"/>
    </font>
    <font>
      <b/>
      <sz val="12"/>
      <name val="Calibri"/>
      <family val="2"/>
      <scheme val="minor"/>
    </font>
    <font>
      <b/>
      <sz val="10"/>
      <color rgb="FF000118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3" fillId="2" borderId="5" xfId="0" applyFont="1" applyFill="1" applyBorder="1" applyAlignment="1">
      <alignment horizont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2" fillId="5" borderId="0" xfId="0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5" fillId="5" borderId="21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wrapText="1"/>
    </xf>
    <xf numFmtId="9" fontId="1" fillId="5" borderId="12" xfId="1" applyFont="1" applyFill="1" applyBorder="1" applyAlignment="1">
      <alignment horizontal="center"/>
    </xf>
    <xf numFmtId="9" fontId="1" fillId="5" borderId="22" xfId="1" applyFont="1" applyFill="1" applyBorder="1" applyAlignment="1">
      <alignment horizontal="center"/>
    </xf>
    <xf numFmtId="9" fontId="1" fillId="5" borderId="13" xfId="1" applyFont="1" applyFill="1" applyBorder="1" applyAlignment="1">
      <alignment horizontal="center"/>
    </xf>
    <xf numFmtId="9" fontId="1" fillId="5" borderId="23" xfId="1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0" fillId="0" borderId="0" xfId="0"/>
    <xf numFmtId="0" fontId="0" fillId="0" borderId="22" xfId="0" applyBorder="1"/>
    <xf numFmtId="0" fontId="0" fillId="0" borderId="12" xfId="0" applyBorder="1"/>
    <xf numFmtId="0" fontId="0" fillId="5" borderId="13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85725</xdr:rowOff>
    </xdr:from>
    <xdr:to>
      <xdr:col>0</xdr:col>
      <xdr:colOff>1162050</xdr:colOff>
      <xdr:row>3</xdr:row>
      <xdr:rowOff>228600</xdr:rowOff>
    </xdr:to>
    <xdr:pic>
      <xdr:nvPicPr>
        <xdr:cNvPr id="1055" name="Picture 2" descr="ForEmail">
          <a:extLst>
            <a:ext uri="{FF2B5EF4-FFF2-40B4-BE49-F238E27FC236}">
              <a16:creationId xmlns:a16="http://schemas.microsoft.com/office/drawing/2014/main" id="{8E1E4B4C-EF91-2750-B311-4CF30DF4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10191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5D54F-562B-4298-A55D-01C7D9FE9C78}">
  <sheetPr>
    <pageSetUpPr fitToPage="1"/>
  </sheetPr>
  <dimension ref="A1:J24"/>
  <sheetViews>
    <sheetView tabSelected="1" workbookViewId="0">
      <selection activeCell="B8" sqref="B8"/>
    </sheetView>
  </sheetViews>
  <sheetFormatPr defaultRowHeight="12.75" x14ac:dyDescent="0.2"/>
  <cols>
    <col min="1" max="1" width="22.7109375" bestFit="1" customWidth="1"/>
    <col min="2" max="8" width="17.7109375" customWidth="1"/>
    <col min="9" max="9" width="8.140625" customWidth="1"/>
    <col min="10" max="10" width="17.7109375" customWidth="1"/>
  </cols>
  <sheetData>
    <row r="1" spans="1:10" ht="20.100000000000001" customHeight="1" x14ac:dyDescent="0.2">
      <c r="B1" s="9" t="s">
        <v>0</v>
      </c>
      <c r="F1" s="1"/>
    </row>
    <row r="2" spans="1:10" ht="20.100000000000001" customHeight="1" x14ac:dyDescent="0.2">
      <c r="B2" s="9" t="s">
        <v>12</v>
      </c>
      <c r="F2" s="1"/>
    </row>
    <row r="3" spans="1:10" ht="20.100000000000001" customHeight="1" x14ac:dyDescent="0.2">
      <c r="B3" s="9" t="s">
        <v>13</v>
      </c>
      <c r="F3" s="1"/>
    </row>
    <row r="4" spans="1:10" ht="20.100000000000001" customHeight="1" x14ac:dyDescent="0.2">
      <c r="B4" s="9" t="s">
        <v>14</v>
      </c>
      <c r="F4" s="1"/>
    </row>
    <row r="5" spans="1:10" ht="35.25" customHeight="1" thickBot="1" x14ac:dyDescent="0.25">
      <c r="B5" s="9"/>
    </row>
    <row r="6" spans="1:10" ht="39" customHeight="1" thickBot="1" x14ac:dyDescent="0.3">
      <c r="A6" s="11" t="s">
        <v>1</v>
      </c>
      <c r="B6" s="12" t="s">
        <v>15</v>
      </c>
      <c r="C6" s="12" t="s">
        <v>18</v>
      </c>
      <c r="D6" s="12" t="s">
        <v>16</v>
      </c>
      <c r="E6" s="12" t="s">
        <v>17</v>
      </c>
      <c r="F6" s="14" t="s">
        <v>2</v>
      </c>
      <c r="G6" s="13" t="s">
        <v>3</v>
      </c>
      <c r="H6" s="15" t="s">
        <v>4</v>
      </c>
      <c r="I6" s="32" t="s">
        <v>5</v>
      </c>
      <c r="J6" s="16" t="s">
        <v>6</v>
      </c>
    </row>
    <row r="7" spans="1:10" ht="12.75" customHeight="1" thickBot="1" x14ac:dyDescent="0.25">
      <c r="A7" s="7"/>
      <c r="B7" s="8" t="s">
        <v>20</v>
      </c>
      <c r="C7" s="8" t="s">
        <v>19</v>
      </c>
      <c r="D7" s="8" t="s">
        <v>19</v>
      </c>
      <c r="E7" s="8" t="s">
        <v>7</v>
      </c>
      <c r="F7" s="8" t="s">
        <v>21</v>
      </c>
      <c r="G7" s="8" t="s">
        <v>20</v>
      </c>
      <c r="H7" s="10" t="s">
        <v>8</v>
      </c>
      <c r="I7" s="33"/>
      <c r="J7" s="10" t="s">
        <v>9</v>
      </c>
    </row>
    <row r="8" spans="1:10" ht="30" customHeight="1" x14ac:dyDescent="0.2">
      <c r="A8" s="19"/>
      <c r="B8" s="5"/>
      <c r="C8" s="5"/>
      <c r="D8" s="5"/>
      <c r="E8" s="5"/>
      <c r="F8" s="6">
        <f t="shared" ref="F8:F15" si="0">SUM(B8:E8)</f>
        <v>0</v>
      </c>
      <c r="G8" s="5"/>
      <c r="H8" s="28">
        <f t="shared" ref="H8:H15" si="1">SUM(F8:G8)</f>
        <v>0</v>
      </c>
      <c r="I8" s="34">
        <f>(H8/100)</f>
        <v>0</v>
      </c>
      <c r="J8" s="38"/>
    </row>
    <row r="9" spans="1:10" ht="30" customHeight="1" x14ac:dyDescent="0.2">
      <c r="A9" s="20"/>
      <c r="B9" s="3"/>
      <c r="C9" s="3"/>
      <c r="D9" s="3"/>
      <c r="E9" s="3"/>
      <c r="F9" s="6">
        <f t="shared" si="0"/>
        <v>0</v>
      </c>
      <c r="G9" s="3"/>
      <c r="H9" s="28">
        <f t="shared" si="1"/>
        <v>0</v>
      </c>
      <c r="I9" s="35">
        <f t="shared" ref="I9:I15" si="2">(H9/100)</f>
        <v>0</v>
      </c>
      <c r="J9" s="38"/>
    </row>
    <row r="10" spans="1:10" ht="30" customHeight="1" x14ac:dyDescent="0.2">
      <c r="A10" s="20"/>
      <c r="B10" s="3"/>
      <c r="C10" s="3"/>
      <c r="D10" s="3"/>
      <c r="E10" s="3"/>
      <c r="F10" s="6">
        <f t="shared" si="0"/>
        <v>0</v>
      </c>
      <c r="G10" s="3"/>
      <c r="H10" s="28">
        <f t="shared" si="1"/>
        <v>0</v>
      </c>
      <c r="I10" s="35">
        <f t="shared" si="2"/>
        <v>0</v>
      </c>
      <c r="J10" s="38"/>
    </row>
    <row r="11" spans="1:10" ht="30" customHeight="1" x14ac:dyDescent="0.2">
      <c r="A11" s="20"/>
      <c r="B11" s="3"/>
      <c r="C11" s="3"/>
      <c r="D11" s="3"/>
      <c r="E11" s="3"/>
      <c r="F11" s="6">
        <f t="shared" si="0"/>
        <v>0</v>
      </c>
      <c r="G11" s="3"/>
      <c r="H11" s="28">
        <f t="shared" si="1"/>
        <v>0</v>
      </c>
      <c r="I11" s="35">
        <f t="shared" si="2"/>
        <v>0</v>
      </c>
      <c r="J11" s="38"/>
    </row>
    <row r="12" spans="1:10" ht="30" customHeight="1" x14ac:dyDescent="0.2">
      <c r="A12" s="20"/>
      <c r="B12" s="3"/>
      <c r="C12" s="3"/>
      <c r="D12" s="3"/>
      <c r="E12" s="3"/>
      <c r="F12" s="6">
        <f t="shared" si="0"/>
        <v>0</v>
      </c>
      <c r="G12" s="3"/>
      <c r="H12" s="28">
        <f t="shared" si="1"/>
        <v>0</v>
      </c>
      <c r="I12" s="35">
        <f t="shared" si="2"/>
        <v>0</v>
      </c>
      <c r="J12" s="38"/>
    </row>
    <row r="13" spans="1:10" ht="30" customHeight="1" x14ac:dyDescent="0.2">
      <c r="A13" s="20"/>
      <c r="B13" s="3"/>
      <c r="C13" s="3"/>
      <c r="D13" s="3"/>
      <c r="E13" s="3"/>
      <c r="F13" s="6">
        <f>SUM(B13:E13)</f>
        <v>0</v>
      </c>
      <c r="G13" s="3"/>
      <c r="H13" s="28">
        <f>SUM(F13:G13)</f>
        <v>0</v>
      </c>
      <c r="I13" s="35">
        <f>(H13/100)</f>
        <v>0</v>
      </c>
      <c r="J13" s="38"/>
    </row>
    <row r="14" spans="1:10" ht="30" customHeight="1" x14ac:dyDescent="0.2">
      <c r="A14" s="22"/>
      <c r="B14" s="23"/>
      <c r="C14" s="23"/>
      <c r="D14" s="23"/>
      <c r="E14" s="23"/>
      <c r="F14" s="24">
        <f t="shared" si="0"/>
        <v>0</v>
      </c>
      <c r="G14" s="23"/>
      <c r="H14" s="29">
        <f t="shared" si="1"/>
        <v>0</v>
      </c>
      <c r="I14" s="36">
        <f t="shared" si="2"/>
        <v>0</v>
      </c>
      <c r="J14" s="39"/>
    </row>
    <row r="15" spans="1:10" ht="30" customHeight="1" x14ac:dyDescent="0.2">
      <c r="A15" s="25"/>
      <c r="B15" s="26"/>
      <c r="C15" s="26"/>
      <c r="D15" s="26"/>
      <c r="E15" s="26"/>
      <c r="F15" s="27">
        <f t="shared" si="0"/>
        <v>0</v>
      </c>
      <c r="G15" s="3"/>
      <c r="H15" s="30">
        <f t="shared" si="1"/>
        <v>0</v>
      </c>
      <c r="I15" s="35">
        <f t="shared" si="2"/>
        <v>0</v>
      </c>
      <c r="J15" s="40"/>
    </row>
    <row r="16" spans="1:10" ht="30" customHeight="1" x14ac:dyDescent="0.2">
      <c r="A16" s="25"/>
      <c r="B16" s="26"/>
      <c r="C16" s="26"/>
      <c r="D16" s="26"/>
      <c r="E16" s="26"/>
      <c r="F16" s="27">
        <f>SUM(B16:E16)</f>
        <v>0</v>
      </c>
      <c r="G16" s="3"/>
      <c r="H16" s="30">
        <f>SUM(F16:G16)</f>
        <v>0</v>
      </c>
      <c r="I16" s="35">
        <f>(H16/100)</f>
        <v>0</v>
      </c>
      <c r="J16" s="40"/>
    </row>
    <row r="17" spans="1:10" ht="30" customHeight="1" x14ac:dyDescent="0.2">
      <c r="A17" s="19"/>
      <c r="B17" s="5"/>
      <c r="C17" s="5"/>
      <c r="D17" s="5"/>
      <c r="E17" s="5"/>
      <c r="F17" s="6">
        <f t="shared" ref="F17:F18" si="3">SUM(B17:E17)</f>
        <v>0</v>
      </c>
      <c r="G17" s="5"/>
      <c r="H17" s="28">
        <f t="shared" ref="H17:H18" si="4">SUM(F17:G17)</f>
        <v>0</v>
      </c>
      <c r="I17" s="34">
        <f t="shared" ref="I17:I18" si="5">(H17/100)</f>
        <v>0</v>
      </c>
      <c r="J17" s="38"/>
    </row>
    <row r="18" spans="1:10" ht="30" customHeight="1" thickBot="1" x14ac:dyDescent="0.25">
      <c r="A18" s="21"/>
      <c r="B18" s="4"/>
      <c r="C18" s="4"/>
      <c r="D18" s="4"/>
      <c r="E18" s="4"/>
      <c r="F18" s="18">
        <f t="shared" si="3"/>
        <v>0</v>
      </c>
      <c r="G18" s="4"/>
      <c r="H18" s="31">
        <f t="shared" si="4"/>
        <v>0</v>
      </c>
      <c r="I18" s="37">
        <f t="shared" si="5"/>
        <v>0</v>
      </c>
      <c r="J18" s="41"/>
    </row>
    <row r="19" spans="1:10" ht="18" customHeight="1" x14ac:dyDescent="0.2"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8" customHeight="1" x14ac:dyDescent="0.2">
      <c r="B20" s="44"/>
      <c r="C20" s="44"/>
      <c r="D20" s="44"/>
      <c r="E20" s="44"/>
      <c r="F20" s="44"/>
      <c r="G20" s="44"/>
      <c r="H20" s="44"/>
      <c r="I20" s="44"/>
      <c r="J20" s="44"/>
    </row>
    <row r="21" spans="1:10" ht="18" customHeight="1" x14ac:dyDescent="0.2">
      <c r="B21" s="43"/>
      <c r="C21" s="43"/>
      <c r="D21" s="43"/>
      <c r="E21" s="43"/>
      <c r="F21" s="43"/>
      <c r="G21" s="43"/>
      <c r="H21" s="43"/>
      <c r="I21" s="43"/>
      <c r="J21" s="43"/>
    </row>
    <row r="22" spans="1:10" ht="18" customHeight="1" x14ac:dyDescent="0.2"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6.75" customHeight="1" x14ac:dyDescent="0.2">
      <c r="A23" s="17"/>
      <c r="B23" s="45"/>
      <c r="C23" s="45"/>
      <c r="D23" s="45"/>
      <c r="E23" s="45"/>
      <c r="F23" s="45"/>
      <c r="G23" s="45"/>
      <c r="H23" s="45"/>
      <c r="I23" s="45"/>
      <c r="J23" s="45"/>
    </row>
    <row r="24" spans="1:10" ht="37.5" customHeight="1" x14ac:dyDescent="0.2">
      <c r="A24" s="2" t="s">
        <v>10</v>
      </c>
      <c r="B24" s="42"/>
      <c r="C24" s="42"/>
      <c r="D24" s="42"/>
      <c r="E24" s="42"/>
      <c r="F24" s="42"/>
      <c r="G24" s="2" t="s">
        <v>11</v>
      </c>
      <c r="H24" s="42"/>
      <c r="I24" s="42"/>
      <c r="J24" s="42"/>
    </row>
  </sheetData>
  <mergeCells count="7">
    <mergeCell ref="H24:J24"/>
    <mergeCell ref="B24:F24"/>
    <mergeCell ref="B21:J21"/>
    <mergeCell ref="B19:J19"/>
    <mergeCell ref="B20:J20"/>
    <mergeCell ref="B22:J22"/>
    <mergeCell ref="B23:J23"/>
  </mergeCells>
  <phoneticPr fontId="0" type="noConversion"/>
  <pageMargins left="0.25" right="0.25" top="0.75" bottom="0.75" header="0.3" footer="0.3"/>
  <pageSetup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5196-4182-43E6-B30B-C14FEB871D6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FADE041317442A3CB7C7FCABB264E" ma:contentTypeVersion="14" ma:contentTypeDescription="Create a new document." ma:contentTypeScope="" ma:versionID="d9d638ebd11c14761125ed855ca01ee8">
  <xsd:schema xmlns:xsd="http://www.w3.org/2001/XMLSchema" xmlns:xs="http://www.w3.org/2001/XMLSchema" xmlns:p="http://schemas.microsoft.com/office/2006/metadata/properties" xmlns:ns2="bad14d8b-bff9-4e1e-b951-8186dabd74c6" xmlns:ns3="e7bdc72a-12ab-4eea-8b2e-5857481fa998" targetNamespace="http://schemas.microsoft.com/office/2006/metadata/properties" ma:root="true" ma:fieldsID="9e99168023296d8c0b19cffe049170aa" ns2:_="" ns3:_="">
    <xsd:import namespace="bad14d8b-bff9-4e1e-b951-8186dabd74c6"/>
    <xsd:import namespace="e7bdc72a-12ab-4eea-8b2e-5857481fa9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14d8b-bff9-4e1e-b951-8186dabd7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462ca11-c9cc-40d3-b06c-09940ff3b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dc72a-12ab-4eea-8b2e-5857481fa9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0fa461f-079a-459a-9b08-16d5d4ef882f}" ma:internalName="TaxCatchAll" ma:showField="CatchAllData" ma:web="e7bdc72a-12ab-4eea-8b2e-5857481fa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dc72a-12ab-4eea-8b2e-5857481fa998" xsi:nil="true"/>
    <lcf76f155ced4ddcb4097134ff3c332f xmlns="bad14d8b-bff9-4e1e-b951-8186dabd74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0E28F8-D4D2-4741-BD49-4D46B221E7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BCB554-8885-4AA5-A766-E157ACC9BA0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C0AE2A4-1359-449C-B271-4E99DDC2B9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d14d8b-bff9-4e1e-b951-8186dabd74c6"/>
    <ds:schemaRef ds:uri="e7bdc72a-12ab-4eea-8b2e-5857481fa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9AEF4D4-8BC6-4B99-9BA9-DA3EDB118E6B}">
  <ds:schemaRefs>
    <ds:schemaRef ds:uri="http://schemas.microsoft.com/office/2006/metadata/properties"/>
    <ds:schemaRef ds:uri="http://schemas.microsoft.com/office/infopath/2007/PartnerControls"/>
    <ds:schemaRef ds:uri="e7bdc72a-12ab-4eea-8b2e-5857481fa998"/>
    <ds:schemaRef ds:uri="bad14d8b-bff9-4e1e-b951-8186dabd74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Engineering RFQ Evaluation</vt:lpstr>
      <vt:lpstr>Sheet3</vt:lpstr>
      <vt:lpstr>'Engineering RFQ Evaluation'!Print_Area</vt:lpstr>
    </vt:vector>
  </TitlesOfParts>
  <Manager/>
  <Company>Rowan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Licensed User</dc:creator>
  <cp:keywords/>
  <dc:description/>
  <cp:lastModifiedBy>Farrow-Bennett, Jody M</cp:lastModifiedBy>
  <cp:revision/>
  <dcterms:created xsi:type="dcterms:W3CDTF">2008-05-15T12:17:14Z</dcterms:created>
  <dcterms:modified xsi:type="dcterms:W3CDTF">2025-10-24T17:28:31Z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0x010100352FADE041317442A3CB7C7FCABB264E</vt:lpwstr>
  </property>
  <property fmtid="{D5CDD505-2E9C-101B-9397-08002B2CF9AE}" pid="3" name="display_urn:schemas-microsoft-com:office:office#Editor">
    <vt:lpwstr>Farrow-Bennett, Jody M</vt:lpwstr>
  </property>
  <property fmtid="{D5CDD505-2E9C-101B-9397-08002B2CF9AE}" pid="4" name="Order">
    <vt:lpwstr>3908400.00000000</vt:lpwstr>
  </property>
  <property fmtid="{D5CDD505-2E9C-101B-9397-08002B2CF9AE}" pid="5" name="display_urn:schemas-microsoft-com:office:office#Author">
    <vt:lpwstr>Farrow-Bennett, Jody M</vt:lpwstr>
  </property>
  <property fmtid="{D5CDD505-2E9C-101B-9397-08002B2CF9AE}" pid="6" name="MSIP_Label_f3ac9da1-8fbd-418c-ba53-94a3f2a69345_Enabled">
    <vt:lpwstr>True</vt:lpwstr>
  </property>
  <property fmtid="{D5CDD505-2E9C-101B-9397-08002B2CF9AE}" pid="7" name="MSIP_Label_f3ac9da1-8fbd-418c-ba53-94a3f2a69345_SiteId">
    <vt:lpwstr>977b42ab-7737-4552-86e7-b09ed296213d</vt:lpwstr>
  </property>
  <property fmtid="{D5CDD505-2E9C-101B-9397-08002B2CF9AE}" pid="8" name="MSIP_Label_f3ac9da1-8fbd-418c-ba53-94a3f2a69345_SetDate">
    <vt:lpwstr>2025-08-29T02:23:16Z</vt:lpwstr>
  </property>
  <property fmtid="{D5CDD505-2E9C-101B-9397-08002B2CF9AE}" pid="9" name="MSIP_Label_f3ac9da1-8fbd-418c-ba53-94a3f2a69345_Name">
    <vt:lpwstr>Regulated</vt:lpwstr>
  </property>
  <property fmtid="{D5CDD505-2E9C-101B-9397-08002B2CF9AE}" pid="10" name="MSIP_Label_f3ac9da1-8fbd-418c-ba53-94a3f2a69345_ActionId">
    <vt:lpwstr>5fae71ce-cb85-43a8-a60b-35fc5c33f82b</vt:lpwstr>
  </property>
  <property fmtid="{D5CDD505-2E9C-101B-9397-08002B2CF9AE}" pid="11" name="MSIP_Label_f3ac9da1-8fbd-418c-ba53-94a3f2a69345_Removed">
    <vt:lpwstr>False</vt:lpwstr>
  </property>
  <property fmtid="{D5CDD505-2E9C-101B-9397-08002B2CF9AE}" pid="12" name="MSIP_Label_f3ac9da1-8fbd-418c-ba53-94a3f2a69345_Extended_MSFT_Method">
    <vt:lpwstr>Standard</vt:lpwstr>
  </property>
  <property fmtid="{D5CDD505-2E9C-101B-9397-08002B2CF9AE}" pid="13" name="Sensitivity">
    <vt:lpwstr>Regulated</vt:lpwstr>
  </property>
  <property fmtid="{D5CDD505-2E9C-101B-9397-08002B2CF9AE}" pid="14" name="MediaServiceImageTags">
    <vt:lpwstr/>
  </property>
</Properties>
</file>