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false"/>
  <bookViews>
    <workbookView activeTab="0" autoFilterDateGrouping="true" firstSheet="0" minimized="false" showHorizontalScroll="true" showSheetTabs="true" showVerticalScroll="true" tabRatio="600" visibility="visible"/>
  </bookViews>
  <sheets>
    <sheet name="Instructions" sheetId="1" r:id="rId4"/>
    <sheet name="Primary Responses" sheetId="2" r:id="rId5"/>
    <sheet name="Additional Responses" sheetId="3" r:id="rId6"/>
  </sheets>
  <definedNames/>
  <calcPr calcId="999999" calcMode="auto" calcCompleted="0" fullCalcOnLoad="1" forceFullCalc="1"/>
</workbook>
</file>

<file path=xl/sharedStrings.xml><?xml version="1.0" encoding="utf-8"?>
<sst xmlns="http://schemas.openxmlformats.org/spreadsheetml/2006/main" uniqueCount="115">
  <si>
    <t>1dffd21533c845279908b25958d380783f5d548d7fac9f5a48cf3b11c710b6c1a0386b285ca56f5fce05a3fc8b15f440fdc2eb0a09b6968ad7066449ea2f1ecffS0BaPlPQbAUm1nH3oVBlpENWlcy/hPjlLkXUi3ITVWWF6yQWHKeU3T5N420bfcS</t>
  </si>
  <si>
    <t>Schedule B: Materials Cost (BT-58AH)</t>
  </si>
  <si>
    <t>Covers costs of materials, labels, envelopes, and manifests.  Placards are the responsibility of the Contractor and are not separately billable materials. Firm fixed costs are required. This will include all labor, transportation, tools, equipment, expenses (travel and otherwise), taxes, fees, and any other costs incurred by the firm. Combining labor and disposal costs into a single line item will result in rejection of the proposal.  All requirements outlined in Section 7 of the RFP apply to all cost sheets.
Instructions: Please provide the cost for each item or service. Enter any necessary comments associated with the item cost or enter NA if you do not have any comments. NC State University is exempt from sales and/or use taxes on qualifying purchases. Tax exemption # 400021.
Please Note: If you have any additional items, please fill out the Additional Responses template accordingly and provide a description in the comments box for the added item.</t>
  </si>
  <si>
    <t>Instructions</t>
  </si>
  <si>
    <t>- When pasting content, please use Paste Special as Text without any formatting.
- You can only submit text based responses, please do not use special characters like emojis.
- Please do not change the structure of any of the worksheets. Changing the structure will invalidate your submission.
- Any additional information outside of the given structure of the worksheets will not be visible to the purchaser.
- Please do not save this file in a different format. Saving this file in a different format will invalidate your submission.
- Please follow the instructions provided along with this file to submit it back to Bonfire.
- By default, every item has `No Bid` selected for the `Bid/No Bid Decision` column.
- If you decide to bid on an item, then you must select `Bid` in the `Bid/No Bid Decision` column and all of the other editable cells for the item must contain a valid value.
- If you decide not to bid on an item, then you must select `No Bid` in the `Bid/No Bid Decision` column and all of the other editable cells for the item must be blank.
- To submit additional bids for an item, you must go to the Additional Responses tab.
- If you decide to submit an additional response for an item, then you must also complete a primary response bid for that item.
- Every item has a unique item number found in column D. To submit an additional bid for an item, enter the item number from the Primary Responses sheet into the blank item number cell on the Additional Responses sheet (column D).
- Entering the item number on the Additional responses sheet will cause the line to populate with item-specific info. An additional response can now be completed by filling in the blank cells with the bid information you wish to submit.
- You can submit as many additional bids for each item as you would like
- Please do not use Excel formulas in your responses.
- If you have any questions regarding the content of this file, please contact the appropriate purchaser.
- If you have any technical problems, please contact Bonfire at Support@GoBonfire.com.</t>
  </si>
  <si>
    <t>Primary Responses</t>
  </si>
  <si>
    <t>Numeric</t>
  </si>
  <si>
    <t>Text</t>
  </si>
  <si>
    <t>Status</t>
  </si>
  <si>
    <t>Bid/No Bid Decision</t>
  </si>
  <si>
    <t>#</t>
  </si>
  <si>
    <t>Material Descriptions</t>
  </si>
  <si>
    <t>Quantity</t>
  </si>
  <si>
    <t>Unit of Measure</t>
  </si>
  <si>
    <t>Open Head Cost</t>
  </si>
  <si>
    <t>Closed Head Cost</t>
  </si>
  <si>
    <t>Comments</t>
  </si>
  <si>
    <t>Total Open Head Cost</t>
  </si>
  <si>
    <t>Total Closed Head Cost</t>
  </si>
  <si>
    <t>Helper:ResponseStatus</t>
  </si>
  <si>
    <t>BidTableItem:BidTableItemID</t>
  </si>
  <si>
    <t>BidTableItemResponse:IsBidding</t>
  </si>
  <si>
    <t>Helper:BidTableBasketOrderWithItemOrder</t>
  </si>
  <si>
    <t>BidTableItem:ItemName</t>
  </si>
  <si>
    <t>BidTableItem:288038</t>
  </si>
  <si>
    <t>BidTableItem:288039</t>
  </si>
  <si>
    <t>BidTableItemResponse:247478</t>
  </si>
  <si>
    <t>BidTableItemResponse:248296</t>
  </si>
  <si>
    <t>BidTableItemResponse:248302</t>
  </si>
  <si>
    <t>BidTableFormula:127453</t>
  </si>
  <si>
    <t>BidTableFormula:127931</t>
  </si>
  <si>
    <t>Steel Drums</t>
  </si>
  <si>
    <t>No Bid</t>
  </si>
  <si>
    <t>#1-1</t>
  </si>
  <si>
    <t xml:space="preserve">
5-gallon
</t>
  </si>
  <si>
    <t>Each</t>
  </si>
  <si>
    <t>#1-2</t>
  </si>
  <si>
    <t xml:space="preserve">
10-gallon
</t>
  </si>
  <si>
    <t>#1-3</t>
  </si>
  <si>
    <t xml:space="preserve">
30-gallon
</t>
  </si>
  <si>
    <t>#1-4</t>
  </si>
  <si>
    <t xml:space="preserve">
55-gallon
</t>
  </si>
  <si>
    <t>#1-5</t>
  </si>
  <si>
    <t xml:space="preserve">
85-gallon (salvage)
</t>
  </si>
  <si>
    <t>Poly Drums</t>
  </si>
  <si>
    <t>#2-1</t>
  </si>
  <si>
    <t xml:space="preserve">
Carboys
</t>
  </si>
  <si>
    <t>#2-2</t>
  </si>
  <si>
    <t xml:space="preserve">
2.5-gallon
</t>
  </si>
  <si>
    <t>#2-3</t>
  </si>
  <si>
    <t>#2-4</t>
  </si>
  <si>
    <t xml:space="preserve">
15-gallon
</t>
  </si>
  <si>
    <t>#2-5</t>
  </si>
  <si>
    <t xml:space="preserve">
20-gallon
</t>
  </si>
  <si>
    <t>#2-6</t>
  </si>
  <si>
    <t>#2-7</t>
  </si>
  <si>
    <t>#2-8</t>
  </si>
  <si>
    <t xml:space="preserve">
95-gallon (overpack/salvage)
</t>
  </si>
  <si>
    <t>#2-9</t>
  </si>
  <si>
    <t>Boxes/Fiber Drums</t>
  </si>
  <si>
    <t>#3-1</t>
  </si>
  <si>
    <t xml:space="preserve">
Wood/fiber box approx. 0.7 cu.ft.
</t>
  </si>
  <si>
    <t>#3-2</t>
  </si>
  <si>
    <t xml:space="preserve">
Square fiber box/drum approx. 2 cu.ft./15 gal.
</t>
  </si>
  <si>
    <t>#3-3</t>
  </si>
  <si>
    <t xml:space="preserve">
Square fiber box/drum approx. 5 cu.ft./30 gal.
</t>
  </si>
  <si>
    <t>#3-4</t>
  </si>
  <si>
    <t xml:space="preserve">
Fiber box for PIH materials
</t>
  </si>
  <si>
    <t>#3-5</t>
  </si>
  <si>
    <t xml:space="preserve">
Cubic yard boxes (Hazardous)
</t>
  </si>
  <si>
    <t>#3-6</t>
  </si>
  <si>
    <t xml:space="preserve">
Cubic yard boxes (Non Hazardous)
</t>
  </si>
  <si>
    <t>#3-7</t>
  </si>
  <si>
    <t xml:space="preserve">
Round fiber drum approx. 20 gallon
</t>
  </si>
  <si>
    <t>#3-8</t>
  </si>
  <si>
    <t xml:space="preserve">
Round fiber drum approx. 30 gallon
</t>
  </si>
  <si>
    <t>#3-9</t>
  </si>
  <si>
    <t xml:space="preserve">
Square 55 gallon fiber box with liner (i.e. Questar)
</t>
  </si>
  <si>
    <t>#3-10</t>
  </si>
  <si>
    <t xml:space="preserve">
Square 30 gallon fiber box with liner (i.e. Questar)
</t>
  </si>
  <si>
    <t>#3-11</t>
  </si>
  <si>
    <t xml:space="preserve">
Square 10 gallon fiber box with liner (i.e. Questar)
</t>
  </si>
  <si>
    <t>#3-12</t>
  </si>
  <si>
    <t xml:space="preserve">
55 gallon LP Box
</t>
  </si>
  <si>
    <t>#3-13</t>
  </si>
  <si>
    <t xml:space="preserve">
Rolloffs
</t>
  </si>
  <si>
    <t>#3-14</t>
  </si>
  <si>
    <t xml:space="preserve">
Other (specify)
</t>
  </si>
  <si>
    <t>Fluorescent Lamp Supplies</t>
  </si>
  <si>
    <t>#4-1</t>
  </si>
  <si>
    <t xml:space="preserve">
Boxes for 4' lamps (indicate how many per box in comments)
</t>
  </si>
  <si>
    <t>#4-2</t>
  </si>
  <si>
    <t xml:space="preserve">
Boxes for 8' lamps (indicate how many per box in comments)
</t>
  </si>
  <si>
    <t>#4-3</t>
  </si>
  <si>
    <t>#4-4</t>
  </si>
  <si>
    <t xml:space="preserve">
Pallet Boxes
</t>
  </si>
  <si>
    <t>#4-5</t>
  </si>
  <si>
    <t xml:space="preserve">
Pallets
</t>
  </si>
  <si>
    <t>Absorbents/cushioning materials</t>
  </si>
  <si>
    <t>#5-1</t>
  </si>
  <si>
    <t xml:space="preserve">
Vermiculite (indicate how many cubic feet per bag in comments)
</t>
  </si>
  <si>
    <t>#5-2</t>
  </si>
  <si>
    <t xml:space="preserve">
Packing peanuts
</t>
  </si>
  <si>
    <t>#5-3</t>
  </si>
  <si>
    <t xml:space="preserve">
Clay/sand (specify type &amp; indicate how many cubic feet or pounds per bag in comments)
</t>
  </si>
  <si>
    <t>#5-4</t>
  </si>
  <si>
    <t>Overpack fees</t>
  </si>
  <si>
    <t>#6-1</t>
  </si>
  <si>
    <t>#6-2</t>
  </si>
  <si>
    <t>#6-3</t>
  </si>
  <si>
    <t xml:space="preserve">
85-gallon
</t>
  </si>
  <si>
    <t>#6-4</t>
  </si>
  <si>
    <t xml:space="preserve">
95-gallon
</t>
  </si>
  <si>
    <t>Additional Responses</t>
  </si>
  <si>
    <t>N/A</t>
  </si>
</sst>
</file>

<file path=xl/styles.xml><?xml version="1.0" encoding="utf-8"?>
<styleSheet xmlns="http://schemas.openxmlformats.org/spreadsheetml/2006/main" xml:space="preserve">
  <numFmts count="1">
    <numFmt numFmtId="164" formatCode="[$$ ]#,##0.00_-"/>
  </numFmts>
  <fonts count="9">
    <font>
      <b val="0"/>
      <i val="0"/>
      <strike val="0"/>
      <u val="none"/>
      <sz val="12"/>
      <color rgb="FF000000"/>
      <name val="Arial"/>
    </font>
    <font>
      <b val="1"/>
      <i val="0"/>
      <strike val="0"/>
      <u val="none"/>
      <sz val="22"/>
      <color rgb="40404040"/>
      <name val="Arial"/>
    </font>
    <font>
      <b val="1"/>
      <i val="0"/>
      <strike val="0"/>
      <u val="none"/>
      <sz val="14"/>
      <color rgb="40404040"/>
      <name val="Arial"/>
    </font>
    <font>
      <b val="1"/>
      <i val="0"/>
      <strike val="0"/>
      <u val="none"/>
      <sz val="12"/>
      <color rgb="FF000000"/>
      <name val="Arial"/>
    </font>
    <font>
      <b val="1"/>
      <i val="0"/>
      <strike val="0"/>
      <u val="none"/>
      <sz val="12"/>
      <color rgb="FFFFFFFF"/>
      <name val="Arial"/>
    </font>
    <font>
      <b val="1"/>
      <i val="0"/>
      <strike val="0"/>
      <u val="none"/>
      <sz val="12"/>
      <color rgb="ff548ba1"/>
      <name val="Arial"/>
    </font>
    <font>
      <b val="1"/>
      <i val="0"/>
      <strike val="0"/>
      <u val="none"/>
      <sz val="18"/>
      <color rgb="40404040"/>
      <name val="Arial"/>
    </font>
    <font>
      <b val="1"/>
      <i val="0"/>
      <strike val="0"/>
      <u val="none"/>
      <sz val="16"/>
      <color rgb="FF000000"/>
      <name val="Arial"/>
    </font>
    <font>
      <b val="1"/>
      <i val="0"/>
      <strike val="0"/>
      <u val="none"/>
      <sz val="14"/>
      <color rgb="FF000000"/>
      <name val="Arial"/>
    </font>
  </fonts>
  <fills count="6">
    <fill>
      <patternFill patternType="none"/>
    </fill>
    <fill>
      <patternFill patternType="gray125"/>
    </fill>
    <fill>
      <patternFill patternType="solid">
        <fgColor rgb="FFFFFFFF"/>
        <bgColor rgb="FF000000"/>
      </patternFill>
    </fill>
    <fill>
      <patternFill patternType="solid">
        <fgColor rgb="f2f2f2f2"/>
        <bgColor rgb="FF000000"/>
      </patternFill>
    </fill>
    <fill>
      <patternFill patternType="solid">
        <fgColor rgb="ff5fadcf"/>
        <bgColor rgb="FF000000"/>
      </patternFill>
    </fill>
    <fill>
      <patternFill patternType="solid">
        <fgColor rgb="ff548ba1"/>
        <bgColor rgb="FF000000"/>
      </patternFill>
    </fill>
  </fills>
  <borders count="3">
    <border>
      <left/>
      <right/>
      <top/>
      <bottom/>
      <diagonal/>
    </border>
    <border>
      <left style="thin">
        <color rgb="ff548ba1"/>
      </left>
      <right style="thin">
        <color rgb="ff548ba1"/>
      </right>
      <top style="thin">
        <color rgb="ff548ba1"/>
      </top>
      <bottom style="thin">
        <color rgb="ff548ba1"/>
      </bottom>
      <diagonal/>
    </border>
    <border>
      <left style="thin">
        <color rgb="bfbfbfbf"/>
      </left>
      <right style="thin">
        <color rgb="bfbfbfbf"/>
      </right>
      <top style="thin">
        <color rgb="bfbfbfbf"/>
      </top>
      <bottom style="thin">
        <color rgb="bfbfbfbf"/>
      </bottom>
      <diagonal/>
    </border>
  </borders>
  <cellStyleXfs count="1">
    <xf numFmtId="0" fontId="0" fillId="0" borderId="0"/>
  </cellStyleXfs>
  <cellXfs count="19">
    <xf xfId="0" fontId="0" numFmtId="0" fillId="2" borderId="0" applyFont="0" applyNumberFormat="0" applyFill="0" applyBorder="0" applyAlignment="0" applyProtection="true">
      <protection locked="false"/>
    </xf>
    <xf xfId="0" fontId="0" numFmtId="0" fillId="2" borderId="0" applyFont="0" applyNumberFormat="0" applyFill="0" applyBorder="0" applyAlignment="0"/>
    <xf xfId="0" fontId="1" numFmtId="0" fillId="2" borderId="0" applyFont="1" applyNumberFormat="0" applyFill="0" applyBorder="0" applyAlignment="1">
      <alignment horizontal="left" vertical="center" textRotation="0" wrapText="true" shrinkToFit="false"/>
    </xf>
    <xf xfId="0" fontId="2" numFmtId="0" fillId="2" borderId="0" applyFont="1" applyNumberFormat="0" applyFill="0" applyBorder="0" applyAlignment="1">
      <alignment horizontal="left" vertical="center" textRotation="0" wrapText="true" shrinkToFit="false"/>
    </xf>
    <xf xfId="0" fontId="1" numFmtId="0" fillId="2" borderId="0" applyFont="1" applyNumberFormat="0" applyFill="0" applyBorder="0" applyAlignment="1">
      <alignment horizontal="left" vertical="center" textRotation="0" wrapText="false" shrinkToFit="false"/>
    </xf>
    <xf xfId="0" fontId="0" numFmtId="0" fillId="3" borderId="0" applyFont="0" applyNumberFormat="0" applyFill="1" applyBorder="0" applyAlignment="1">
      <alignment vertical="center" textRotation="0" wrapText="true" shrinkToFit="false"/>
    </xf>
    <xf xfId="0" fontId="3" numFmtId="0" fillId="2" borderId="0" applyFont="1" applyNumberFormat="0" applyFill="0" applyBorder="0" applyAlignment="1">
      <alignment horizontal="center" vertical="center" textRotation="0" wrapText="true" shrinkToFit="false"/>
    </xf>
    <xf xfId="0" fontId="4" numFmtId="0" fillId="4" borderId="0" applyFont="1" applyNumberFormat="0" applyFill="1" applyBorder="0" applyAlignment="1">
      <alignment horizontal="center" vertical="center" textRotation="0" wrapText="true" shrinkToFit="false"/>
    </xf>
    <xf xfId="0" fontId="0" numFmtId="0" fillId="2" borderId="0" applyFont="0" applyNumberFormat="0" applyFill="0" applyBorder="0" applyAlignment="1">
      <alignment horizontal="center" vertical="center" textRotation="0" wrapText="true" shrinkToFit="false"/>
    </xf>
    <xf xfId="0" fontId="4" numFmtId="0" fillId="5" borderId="0" applyFont="1" applyNumberFormat="0" applyFill="1" applyBorder="0" applyAlignment="1">
      <alignment horizontal="center" vertical="center" textRotation="0" wrapText="true" shrinkToFit="false"/>
    </xf>
    <xf xfId="0" fontId="5" numFmtId="0" fillId="2" borderId="1" applyFont="1" applyNumberFormat="0" applyFill="0" applyBorder="1" applyAlignment="1">
      <alignment horizontal="center" vertical="center" textRotation="0" wrapText="true" shrinkToFit="false"/>
    </xf>
    <xf xfId="0" fontId="6" numFmtId="0" fillId="2" borderId="0" applyFont="1" applyNumberFormat="0" applyFill="0" applyBorder="0" applyAlignment="1">
      <alignment horizontal="left" vertical="center" textRotation="0" wrapText="false" shrinkToFit="false"/>
    </xf>
    <xf xfId="0" fontId="0" numFmtId="0" fillId="3" borderId="2" applyFont="0" applyNumberFormat="0" applyFill="1" applyBorder="1" applyAlignment="1" applyProtection="true">
      <alignment horizontal="center" vertical="center" textRotation="0" wrapText="false" shrinkToFit="false"/>
      <protection locked="false"/>
    </xf>
    <xf xfId="0" fontId="3" numFmtId="0" fillId="3" borderId="2" applyFont="1"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7" numFmtId="0" fillId="3" borderId="2" applyFont="1" applyNumberFormat="0" applyFill="1" applyBorder="1" applyAlignment="1" applyProtection="true">
      <alignment horizontal="center" vertical="center" textRotation="0" wrapText="false" shrinkToFit="false"/>
      <protection locked="false"/>
    </xf>
    <xf xfId="0" fontId="8" numFmtId="0" fillId="3" borderId="2" applyFont="1" applyNumberFormat="0" applyFill="1" applyBorder="1" applyAlignment="1">
      <alignment horizontal="center" vertical="center" textRotation="0" wrapText="true" shrinkToFit="false"/>
    </xf>
    <xf xfId="0" fontId="0" numFmtId="164" fillId="3" borderId="2" applyFont="0" applyNumberFormat="1" applyFill="1" applyBorder="1" applyAlignment="1" applyProtection="true">
      <alignment horizontal="center" vertical="center" textRotation="0" wrapText="true" shrinkToFit="false"/>
      <protection locked="false"/>
    </xf>
    <xf xfId="0" fontId="0" numFmtId="164" fillId="3" borderId="2" applyFont="0" applyNumberFormat="1" applyFill="1" applyBorder="1" applyAlignment="1">
      <alignment horizontal="center" vertical="center" textRotation="0" wrapText="true" shrinkToFit="false"/>
    </xf>
  </cellXfs>
  <cellStyles count="1">
    <cellStyle name="Normal" xfId="0" builtinId="0"/>
  </cellStyles>
  <dxfs count="168">
    <dxf>
      <font>
        <b val="1"/>
        <color rgb="ff9C0006"/>
      </font>
      <fill>
        <patternFill patternType="solid">
          <fgColor rgb="fff7c6ce"/>
          <bgColor rgb="fff7c6ce"/>
        </patternFill>
      </fill>
      <border/>
    </dxf>
    <dxf>
      <font>
        <b val="1"/>
        <color rgb="ff003300"/>
      </font>
      <fill>
        <patternFill patternType="solid">
          <fgColor rgb="ffc5efce"/>
          <bgColor rgb="ffc5efce"/>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ill>
        <patternFill patternType="solid">
          <fgColor rgb="FFFFFFFF"/>
          <bgColor rgb="FFFFFFFF"/>
        </patternFill>
      </fill>
      <border/>
    </dxf>
    <dxf>
      <fill>
        <patternFill patternType="solid">
          <fgColor rgb="FFFFFFFF"/>
          <bgColor rgb="FFFFFFFF"/>
        </patternFill>
      </fill>
      <border/>
    </dxf>
    <dxf>
      <fill>
        <patternFill patternType="solid">
          <fgColor rgb="FFFFFFFF"/>
          <bgColor rgb="FFFFFFFF"/>
        </patternFill>
      </fill>
      <border/>
    </dxf>
    <dxf>
      <fill>
        <patternFill patternType="solid">
          <fgColor rgb="FFFFFFFF"/>
          <bgColor rgb="FFFFFFFF"/>
        </patternFill>
      </fill>
      <border/>
    </dxf>
    <dxf>
      <fill>
        <patternFill patternType="solid">
          <fgColor rgb="FFFFFFFF"/>
          <bgColor rgb="FFFFFFFF"/>
        </patternFill>
      </fill>
      <border/>
    </dxf>
    <dxf>
      <fill>
        <patternFill patternType="solid">
          <fgColor rgb="FFFFFFFF"/>
          <bgColor rgb="FFFFFFFF"/>
        </patternFill>
      </fill>
      <border/>
    </dxf>
    <dxf>
      <fill>
        <patternFill patternType="solid">
          <fgColor rgb="FFFFFFFF"/>
          <bgColor rgb="FFFFFFFF"/>
        </patternFill>
      </fill>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7c0f8792020055bf77a8faf40fba3bc1.jp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019425" cy="1428750"/>
    <xdr:pic>
      <xdr:nvPicPr>
        <xdr:cNvPr id="1" name="NC State University_Logo" descr="NC State University"/>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Z702"/>
  <sheetViews>
    <sheetView tabSelected="1" workbookViewId="0" showGridLines="true" showRowColHeaders="0">
      <selection activeCell="B14" sqref="B14:E14"/>
    </sheetView>
  </sheetViews>
  <sheetFormatPr defaultRowHeight="14.4" outlineLevelRow="0" outlineLevelCol="0"/>
  <cols>
    <col min="2" max="2" width="25" customWidth="true" style="0"/>
    <col min="3" max="3" width="25" customWidth="true" style="0"/>
    <col min="4" max="4" width="25" customWidth="true" style="0"/>
    <col min="5" max="5" width="25" customWidth="true" style="0"/>
    <col min="702" max="702" width="9.10" hidden="true" style="0"/>
  </cols>
  <sheetData>
    <row r="2" spans="1:702" customHeight="1" ht="80">
      <c r="B2"/>
    </row>
    <row r="8" spans="1:702" customHeight="1" ht="32">
      <c r="B8" s="2" t="s">
        <v>1</v>
      </c>
    </row>
    <row r="10" spans="1:702" customHeight="1" ht="234">
      <c r="B10" s="3" t="s">
        <v>2</v>
      </c>
    </row>
    <row r="12" spans="1:702">
      <c r="B12" s="4" t="s">
        <v>3</v>
      </c>
    </row>
    <row r="14" spans="1:702" customHeight="1" ht="592">
      <c r="B14" s="5" t="s">
        <v>4</v>
      </c>
      <c r="C14" s="5"/>
      <c r="D14" s="5"/>
      <c r="E14" s="5"/>
    </row>
    <row r="702" spans="1:702">
      <c r="ZZ702" s="1" t="s">
        <v>0</v>
      </c>
    </row>
  </sheetData>
  <sheetProtection password="E36C" sheet="1" objects="1" scenarios="1" formatCells="1" formatColumns="1" formatRows="1" insertColumns="1" insertRows="1" insertHyperlinks="0" deleteColumns="1" deleteRows="1" sort="1" autoFilter="1" pivotTables="1" selectLockedCells="0" selectUnlockedCells="0"/>
  <mergeCells>
    <mergeCell ref="B8:E8"/>
    <mergeCell ref="B10:E10"/>
    <mergeCell ref="B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58"/>
  <sheetViews>
    <sheetView tabSelected="0" workbookViewId="0" showGridLines="true" showRowColHeaders="1">
      <pane xSplit="6" ySplit="5" topLeftCell="G6" activePane="bottomRight" state="frozen"/>
      <selection pane="topRight"/>
      <selection pane="bottomLeft"/>
      <selection pane="bottomRight" activeCell="B55" sqref="B55:N58"/>
    </sheetView>
  </sheetViews>
  <sheetFormatPr defaultRowHeight="14.4" outlineLevelRow="0" outlineLevelCol="0"/>
  <cols>
    <col min="2" max="2" width="30" customWidth="true" style="0"/>
    <col min="3" max="3" width="5" hidden="true" customWidth="true" style="0"/>
    <col min="4" max="4" width="10" customWidth="true" style="0"/>
    <col min="5" max="5" width="10" customWidth="true" style="0"/>
    <col min="6" max="6" width="50"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s>
  <sheetData>
    <row r="2" spans="1:13">
      <c r="B2" s="4" t="s">
        <v>5</v>
      </c>
    </row>
    <row r="3" spans="1:13" customHeight="1" ht="32">
      <c r="B3" s="6" t="str">
        <f>IF((COUNTIF(B7:B59, "Error*") + COUNTIF(I3:K3, "Error*")) &gt; 0, "Error: Check cell(s)" &amp;IF(COUNTIF(B7:B59, "Error*") &gt; 0, (" " &amp; ADDRESS(7 + MATCH("Error*", B7:B59, 0) - 1, COLUMN(), 4)), "") &amp; IF(COUNTIF(I3:K3, "Error*") &gt; 0, (" " &amp; ADDRESS(ROW(), 9 + MATCH("Error*", I3:K3, 0) - 1, 4)), ""), "Success: All data is valid!")</f>
        <v>0</v>
      </c>
      <c r="C3" s="8"/>
      <c r="D3" s="8"/>
      <c r="E3" s="8"/>
      <c r="F3" s="8"/>
      <c r="G3" s="8"/>
      <c r="H3" s="8"/>
      <c r="I3" s="8" t="str">
        <f>IFERROR("Error: Cell " &amp; ADDRESS((7 + MATCH(FALSE, INDEX(NOT(NOT(ISNUMBER(I7:I59)) * NOT(ISBLANK(I7:I59))), 0), 0) - 1), COLUMN(), 4) &amp; " must be Numeric", "")</f>
        <v>0</v>
      </c>
      <c r="J3" s="8" t="str">
        <f>IFERROR("Error: Cell " &amp; ADDRESS((7 + MATCH(FALSE, INDEX(NOT(NOT(ISNUMBER(J7:J59)) * NOT(ISBLANK(J7:J59))), 0), 0) - 1), COLUMN(), 4) &amp; " must be Numeric", "")</f>
        <v>0</v>
      </c>
      <c r="K3" s="8"/>
      <c r="L3" s="8"/>
      <c r="M3" s="8"/>
    </row>
    <row r="4" spans="1:13" customHeight="1" ht="25">
      <c r="B4" s="1"/>
      <c r="C4" s="1"/>
      <c r="D4" s="1"/>
      <c r="E4" s="1"/>
      <c r="F4" s="1"/>
      <c r="G4" s="1"/>
      <c r="H4" s="1"/>
      <c r="I4" s="10" t="s">
        <v>6</v>
      </c>
      <c r="J4" s="10" t="s">
        <v>6</v>
      </c>
      <c r="K4" s="10" t="s">
        <v>7</v>
      </c>
      <c r="L4" s="1"/>
      <c r="M4" s="1"/>
    </row>
    <row r="5" spans="1:13" customHeight="1" ht="40">
      <c r="B5" s="7" t="s">
        <v>8</v>
      </c>
      <c r="C5" s="7"/>
      <c r="D5" s="9" t="s">
        <v>9</v>
      </c>
      <c r="E5" s="7" t="s">
        <v>10</v>
      </c>
      <c r="F5" s="7" t="s">
        <v>11</v>
      </c>
      <c r="G5" s="7" t="s">
        <v>12</v>
      </c>
      <c r="H5" s="7" t="s">
        <v>13</v>
      </c>
      <c r="I5" s="9" t="s">
        <v>14</v>
      </c>
      <c r="J5" s="9" t="s">
        <v>15</v>
      </c>
      <c r="K5" s="9" t="s">
        <v>16</v>
      </c>
      <c r="L5" s="7" t="s">
        <v>17</v>
      </c>
      <c r="M5" s="7" t="s">
        <v>18</v>
      </c>
    </row>
    <row r="6" spans="1:13" hidden="true">
      <c r="B6" s="1" t="s">
        <v>19</v>
      </c>
      <c r="C6" s="1" t="s">
        <v>20</v>
      </c>
      <c r="D6" s="1" t="s">
        <v>21</v>
      </c>
      <c r="E6" s="1" t="s">
        <v>22</v>
      </c>
      <c r="F6" s="1" t="s">
        <v>23</v>
      </c>
      <c r="G6" s="1" t="s">
        <v>24</v>
      </c>
      <c r="H6" s="1" t="s">
        <v>25</v>
      </c>
      <c r="I6" s="1" t="s">
        <v>26</v>
      </c>
      <c r="J6" s="1" t="s">
        <v>27</v>
      </c>
      <c r="K6" s="1" t="s">
        <v>28</v>
      </c>
      <c r="L6" s="1" t="s">
        <v>29</v>
      </c>
      <c r="M6" s="1" t="s">
        <v>30</v>
      </c>
    </row>
    <row r="7" spans="1:13" customHeight="1" ht="50">
      <c r="B7" s="11" t="s">
        <v>31</v>
      </c>
      <c r="C7" s="1"/>
      <c r="D7" s="1"/>
      <c r="E7" s="1"/>
      <c r="F7" s="1"/>
      <c r="G7" s="1"/>
      <c r="H7" s="1"/>
      <c r="I7" s="1"/>
      <c r="J7" s="1"/>
      <c r="K7" s="1"/>
      <c r="L7" s="1"/>
      <c r="M7" s="1"/>
    </row>
    <row r="8" spans="1:13">
      <c r="B8" s="13" t="str">
        <f>IF(D8 = "No Bid", IFERROR("Error: Clear values for '" &amp; INDIRECT(ADDRESS(5, (9 + MATCH(TRUE, INDEX(NOT(ISBLANK(I8:K8)), 0, 0), 0) - 1))) &amp; "' in cell " &amp; ADDRESS(ROW(), (9 + MATCH(TRUE, INDEX(NOT(ISBLANK(I8:K8)), 0, 0), 0) - 1), 4) &amp; " or select 'Bid'", "Not Bidding"), IF(D8 = "Bid", IFERROR("Error: Missing value for '" &amp; INDIRECT(ADDRESS(5, (9 + MATCH(TRUE, INDEX(ISBLANK(I8:K8), 0, 0), 0) - 1))) &amp; "' in cell " &amp; ADDRESS(ROW(), (9 + MATCH(TRUE, INDEX(ISBLANK(I8:K8), 0, 0), 0) - 1), 4), "Success: All values provided"), "Error: Invalid Bid/No Bid Decision"))</f>
        <v>0</v>
      </c>
      <c r="C8" s="14">
        <v>3135026</v>
      </c>
      <c r="D8" s="15" t="s">
        <v>32</v>
      </c>
      <c r="E8" s="14" t="s">
        <v>33</v>
      </c>
      <c r="F8" s="16" t="s">
        <v>34</v>
      </c>
      <c r="G8" s="14">
        <v>1</v>
      </c>
      <c r="H8" s="14" t="s">
        <v>35</v>
      </c>
      <c r="I8" s="17"/>
      <c r="J8" s="17"/>
      <c r="K8" s="12"/>
      <c r="L8" s="18" t="str">
        <f>IFERROR(IF(ISBLANK(G8), NA(), G8)* IF(ISBLANK(I8), NA(), I8), "-")</f>
        <v>0</v>
      </c>
      <c r="M8" s="18" t="str">
        <f>IFERROR(IF(ISBLANK(G8), NA(), G8)* IF(ISBLANK(J8), NA(), J8), "-")</f>
        <v>0</v>
      </c>
    </row>
    <row r="9" spans="1:13">
      <c r="B9" s="13" t="str">
        <f>IF(D9 = "No Bid", IFERROR("Error: Clear values for '" &amp; INDIRECT(ADDRESS(5, (9 + MATCH(TRUE, INDEX(NOT(ISBLANK(I9:K9)), 0, 0), 0) - 1))) &amp; "' in cell " &amp; ADDRESS(ROW(), (9 + MATCH(TRUE, INDEX(NOT(ISBLANK(I9:K9)), 0, 0), 0) - 1), 4) &amp; " or select 'Bid'", "Not Bidding"), IF(D9 = "Bid", IFERROR("Error: Missing value for '" &amp; INDIRECT(ADDRESS(5, (9 + MATCH(TRUE, INDEX(ISBLANK(I9:K9), 0, 0), 0) - 1))) &amp; "' in cell " &amp; ADDRESS(ROW(), (9 + MATCH(TRUE, INDEX(ISBLANK(I9:K9), 0, 0), 0) - 1), 4), "Success: All values provided"), "Error: Invalid Bid/No Bid Decision"))</f>
        <v>0</v>
      </c>
      <c r="C9" s="14">
        <v>3135028</v>
      </c>
      <c r="D9" s="15" t="s">
        <v>32</v>
      </c>
      <c r="E9" s="14" t="s">
        <v>36</v>
      </c>
      <c r="F9" s="16" t="s">
        <v>37</v>
      </c>
      <c r="G9" s="14">
        <v>1</v>
      </c>
      <c r="H9" s="14" t="s">
        <v>35</v>
      </c>
      <c r="I9" s="17"/>
      <c r="J9" s="17"/>
      <c r="K9" s="12"/>
      <c r="L9" s="18" t="str">
        <f>IFERROR(IF(ISBLANK(G9), NA(), G9)* IF(ISBLANK(I9), NA(), I9), "-")</f>
        <v>0</v>
      </c>
      <c r="M9" s="18" t="str">
        <f>IFERROR(IF(ISBLANK(G9), NA(), G9)* IF(ISBLANK(J9), NA(), J9), "-")</f>
        <v>0</v>
      </c>
    </row>
    <row r="10" spans="1:13">
      <c r="B10" s="13" t="str">
        <f>IF(D10 = "No Bid", IFERROR("Error: Clear values for '" &amp; INDIRECT(ADDRESS(5, (9 + MATCH(TRUE, INDEX(NOT(ISBLANK(I10:K10)), 0, 0), 0) - 1))) &amp; "' in cell " &amp; ADDRESS(ROW(), (9 + MATCH(TRUE, INDEX(NOT(ISBLANK(I10:K10)), 0, 0), 0) - 1), 4) &amp; " or select 'Bid'", "Not Bidding"), IF(D10 = "Bid", IFERROR("Error: Missing value for '" &amp; INDIRECT(ADDRESS(5, (9 + MATCH(TRUE, INDEX(ISBLANK(I10:K10), 0, 0), 0) - 1))) &amp; "' in cell " &amp; ADDRESS(ROW(), (9 + MATCH(TRUE, INDEX(ISBLANK(I10:K10), 0, 0), 0) - 1), 4), "Success: All values provided"), "Error: Invalid Bid/No Bid Decision"))</f>
        <v>0</v>
      </c>
      <c r="C10" s="14">
        <v>3135030</v>
      </c>
      <c r="D10" s="15" t="s">
        <v>32</v>
      </c>
      <c r="E10" s="14" t="s">
        <v>38</v>
      </c>
      <c r="F10" s="16" t="s">
        <v>39</v>
      </c>
      <c r="G10" s="14">
        <v>1</v>
      </c>
      <c r="H10" s="14" t="s">
        <v>35</v>
      </c>
      <c r="I10" s="17"/>
      <c r="J10" s="17"/>
      <c r="K10" s="12"/>
      <c r="L10" s="18" t="str">
        <f>IFERROR(IF(ISBLANK(G10), NA(), G10)* IF(ISBLANK(I10), NA(), I10), "-")</f>
        <v>0</v>
      </c>
      <c r="M10" s="18" t="str">
        <f>IFERROR(IF(ISBLANK(G10), NA(), G10)* IF(ISBLANK(J10), NA(), J10), "-")</f>
        <v>0</v>
      </c>
    </row>
    <row r="11" spans="1:13">
      <c r="B11" s="13" t="str">
        <f>IF(D11 = "No Bid", IFERROR("Error: Clear values for '" &amp; INDIRECT(ADDRESS(5, (9 + MATCH(TRUE, INDEX(NOT(ISBLANK(I11:K11)), 0, 0), 0) - 1))) &amp; "' in cell " &amp; ADDRESS(ROW(), (9 + MATCH(TRUE, INDEX(NOT(ISBLANK(I11:K11)), 0, 0), 0) - 1), 4) &amp; " or select 'Bid'", "Not Bidding"), IF(D11 = "Bid", IFERROR("Error: Missing value for '" &amp; INDIRECT(ADDRESS(5, (9 + MATCH(TRUE, INDEX(ISBLANK(I11:K11), 0, 0), 0) - 1))) &amp; "' in cell " &amp; ADDRESS(ROW(), (9 + MATCH(TRUE, INDEX(ISBLANK(I11:K11), 0, 0), 0) - 1), 4), "Success: All values provided"), "Error: Invalid Bid/No Bid Decision"))</f>
        <v>0</v>
      </c>
      <c r="C11" s="14">
        <v>3135032</v>
      </c>
      <c r="D11" s="15" t="s">
        <v>32</v>
      </c>
      <c r="E11" s="14" t="s">
        <v>40</v>
      </c>
      <c r="F11" s="16" t="s">
        <v>41</v>
      </c>
      <c r="G11" s="14">
        <v>1</v>
      </c>
      <c r="H11" s="14" t="s">
        <v>35</v>
      </c>
      <c r="I11" s="17"/>
      <c r="J11" s="17"/>
      <c r="K11" s="12"/>
      <c r="L11" s="18" t="str">
        <f>IFERROR(IF(ISBLANK(G11), NA(), G11)* IF(ISBLANK(I11), NA(), I11), "-")</f>
        <v>0</v>
      </c>
      <c r="M11" s="18" t="str">
        <f>IFERROR(IF(ISBLANK(G11), NA(), G11)* IF(ISBLANK(J11), NA(), J11), "-")</f>
        <v>0</v>
      </c>
    </row>
    <row r="12" spans="1:13">
      <c r="B12" s="13" t="str">
        <f>IF(D12 = "No Bid", IFERROR("Error: Clear values for '" &amp; INDIRECT(ADDRESS(5, (9 + MATCH(TRUE, INDEX(NOT(ISBLANK(I12:K12)), 0, 0), 0) - 1))) &amp; "' in cell " &amp; ADDRESS(ROW(), (9 + MATCH(TRUE, INDEX(NOT(ISBLANK(I12:K12)), 0, 0), 0) - 1), 4) &amp; " or select 'Bid'", "Not Bidding"), IF(D12 = "Bid", IFERROR("Error: Missing value for '" &amp; INDIRECT(ADDRESS(5, (9 + MATCH(TRUE, INDEX(ISBLANK(I12:K12), 0, 0), 0) - 1))) &amp; "' in cell " &amp; ADDRESS(ROW(), (9 + MATCH(TRUE, INDEX(ISBLANK(I12:K12), 0, 0), 0) - 1), 4), "Success: All values provided"), "Error: Invalid Bid/No Bid Decision"))</f>
        <v>0</v>
      </c>
      <c r="C12" s="14">
        <v>3135034</v>
      </c>
      <c r="D12" s="15" t="s">
        <v>32</v>
      </c>
      <c r="E12" s="14" t="s">
        <v>42</v>
      </c>
      <c r="F12" s="16" t="s">
        <v>43</v>
      </c>
      <c r="G12" s="14">
        <v>1</v>
      </c>
      <c r="H12" s="14" t="s">
        <v>35</v>
      </c>
      <c r="I12" s="17"/>
      <c r="J12" s="17"/>
      <c r="K12" s="12"/>
      <c r="L12" s="18" t="str">
        <f>IFERROR(IF(ISBLANK(G12), NA(), G12)* IF(ISBLANK(I12), NA(), I12), "-")</f>
        <v>0</v>
      </c>
      <c r="M12" s="18" t="str">
        <f>IFERROR(IF(ISBLANK(G12), NA(), G12)* IF(ISBLANK(J12), NA(), J12), "-")</f>
        <v>0</v>
      </c>
    </row>
    <row r="14" spans="1:13" customHeight="1" ht="50">
      <c r="B14" s="11" t="s">
        <v>44</v>
      </c>
      <c r="C14" s="1"/>
      <c r="D14" s="1"/>
      <c r="E14" s="1"/>
      <c r="F14" s="1"/>
      <c r="G14" s="1"/>
      <c r="H14" s="1"/>
      <c r="I14" s="1"/>
      <c r="J14" s="1"/>
      <c r="K14" s="1"/>
      <c r="L14" s="1"/>
      <c r="M14" s="1"/>
    </row>
    <row r="15" spans="1:13">
      <c r="B15" s="13" t="str">
        <f>IF(D15 = "No Bid", IFERROR("Error: Clear values for '" &amp; INDIRECT(ADDRESS(5, (9 + MATCH(TRUE, INDEX(NOT(ISBLANK(I15:K15)), 0, 0), 0) - 1))) &amp; "' in cell " &amp; ADDRESS(ROW(), (9 + MATCH(TRUE, INDEX(NOT(ISBLANK(I15:K15)), 0, 0), 0) - 1), 4) &amp; " or select 'Bid'", "Not Bidding"), IF(D15 = "Bid", IFERROR("Error: Missing value for '" &amp; INDIRECT(ADDRESS(5, (9 + MATCH(TRUE, INDEX(ISBLANK(I15:K15), 0, 0), 0) - 1))) &amp; "' in cell " &amp; ADDRESS(ROW(), (9 + MATCH(TRUE, INDEX(ISBLANK(I15:K15), 0, 0), 0) - 1), 4), "Success: All values provided"), "Error: Invalid Bid/No Bid Decision"))</f>
        <v>0</v>
      </c>
      <c r="C15" s="14">
        <v>3135036</v>
      </c>
      <c r="D15" s="15" t="s">
        <v>32</v>
      </c>
      <c r="E15" s="14" t="s">
        <v>45</v>
      </c>
      <c r="F15" s="16" t="s">
        <v>46</v>
      </c>
      <c r="G15" s="14">
        <v>1</v>
      </c>
      <c r="H15" s="14" t="s">
        <v>35</v>
      </c>
      <c r="I15" s="17"/>
      <c r="J15" s="17"/>
      <c r="K15" s="12"/>
      <c r="L15" s="18" t="str">
        <f>IFERROR(IF(ISBLANK(G15), NA(), G15)* IF(ISBLANK(I15), NA(), I15), "-")</f>
        <v>0</v>
      </c>
      <c r="M15" s="18" t="str">
        <f>IFERROR(IF(ISBLANK(G15), NA(), G15)* IF(ISBLANK(J15), NA(), J15), "-")</f>
        <v>0</v>
      </c>
    </row>
    <row r="16" spans="1:13">
      <c r="B16" s="13" t="str">
        <f>IF(D16 = "No Bid", IFERROR("Error: Clear values for '" &amp; INDIRECT(ADDRESS(5, (9 + MATCH(TRUE, INDEX(NOT(ISBLANK(I16:K16)), 0, 0), 0) - 1))) &amp; "' in cell " &amp; ADDRESS(ROW(), (9 + MATCH(TRUE, INDEX(NOT(ISBLANK(I16:K16)), 0, 0), 0) - 1), 4) &amp; " or select 'Bid'", "Not Bidding"), IF(D16 = "Bid", IFERROR("Error: Missing value for '" &amp; INDIRECT(ADDRESS(5, (9 + MATCH(TRUE, INDEX(ISBLANK(I16:K16), 0, 0), 0) - 1))) &amp; "' in cell " &amp; ADDRESS(ROW(), (9 + MATCH(TRUE, INDEX(ISBLANK(I16:K16), 0, 0), 0) - 1), 4), "Success: All values provided"), "Error: Invalid Bid/No Bid Decision"))</f>
        <v>0</v>
      </c>
      <c r="C16" s="14">
        <v>3135038</v>
      </c>
      <c r="D16" s="15" t="s">
        <v>32</v>
      </c>
      <c r="E16" s="14" t="s">
        <v>47</v>
      </c>
      <c r="F16" s="16" t="s">
        <v>48</v>
      </c>
      <c r="G16" s="14">
        <v>1</v>
      </c>
      <c r="H16" s="14" t="s">
        <v>35</v>
      </c>
      <c r="I16" s="17"/>
      <c r="J16" s="17"/>
      <c r="K16" s="12"/>
      <c r="L16" s="18" t="str">
        <f>IFERROR(IF(ISBLANK(G16), NA(), G16)* IF(ISBLANK(I16), NA(), I16), "-")</f>
        <v>0</v>
      </c>
      <c r="M16" s="18" t="str">
        <f>IFERROR(IF(ISBLANK(G16), NA(), G16)* IF(ISBLANK(J16), NA(), J16), "-")</f>
        <v>0</v>
      </c>
    </row>
    <row r="17" spans="1:13">
      <c r="B17" s="13" t="str">
        <f>IF(D17 = "No Bid", IFERROR("Error: Clear values for '" &amp; INDIRECT(ADDRESS(5, (9 + MATCH(TRUE, INDEX(NOT(ISBLANK(I17:K17)), 0, 0), 0) - 1))) &amp; "' in cell " &amp; ADDRESS(ROW(), (9 + MATCH(TRUE, INDEX(NOT(ISBLANK(I17:K17)), 0, 0), 0) - 1), 4) &amp; " or select 'Bid'", "Not Bidding"), IF(D17 = "Bid", IFERROR("Error: Missing value for '" &amp; INDIRECT(ADDRESS(5, (9 + MATCH(TRUE, INDEX(ISBLANK(I17:K17), 0, 0), 0) - 1))) &amp; "' in cell " &amp; ADDRESS(ROW(), (9 + MATCH(TRUE, INDEX(ISBLANK(I17:K17), 0, 0), 0) - 1), 4), "Success: All values provided"), "Error: Invalid Bid/No Bid Decision"))</f>
        <v>0</v>
      </c>
      <c r="C17" s="14">
        <v>3135043</v>
      </c>
      <c r="D17" s="15" t="s">
        <v>32</v>
      </c>
      <c r="E17" s="14" t="s">
        <v>49</v>
      </c>
      <c r="F17" s="16" t="s">
        <v>34</v>
      </c>
      <c r="G17" s="14">
        <v>1</v>
      </c>
      <c r="H17" s="14" t="s">
        <v>35</v>
      </c>
      <c r="I17" s="17"/>
      <c r="J17" s="17"/>
      <c r="K17" s="12"/>
      <c r="L17" s="18" t="str">
        <f>IFERROR(IF(ISBLANK(G17), NA(), G17)* IF(ISBLANK(I17), NA(), I17), "-")</f>
        <v>0</v>
      </c>
      <c r="M17" s="18" t="str">
        <f>IFERROR(IF(ISBLANK(G17), NA(), G17)* IF(ISBLANK(J17), NA(), J17), "-")</f>
        <v>0</v>
      </c>
    </row>
    <row r="18" spans="1:13">
      <c r="B18" s="13" t="str">
        <f>IF(D18 = "No Bid", IFERROR("Error: Clear values for '" &amp; INDIRECT(ADDRESS(5, (9 + MATCH(TRUE, INDEX(NOT(ISBLANK(I18:K18)), 0, 0), 0) - 1))) &amp; "' in cell " &amp; ADDRESS(ROW(), (9 + MATCH(TRUE, INDEX(NOT(ISBLANK(I18:K18)), 0, 0), 0) - 1), 4) &amp; " or select 'Bid'", "Not Bidding"), IF(D18 = "Bid", IFERROR("Error: Missing value for '" &amp; INDIRECT(ADDRESS(5, (9 + MATCH(TRUE, INDEX(ISBLANK(I18:K18), 0, 0), 0) - 1))) &amp; "' in cell " &amp; ADDRESS(ROW(), (9 + MATCH(TRUE, INDEX(ISBLANK(I18:K18), 0, 0), 0) - 1), 4), "Success: All values provided"), "Error: Invalid Bid/No Bid Decision"))</f>
        <v>0</v>
      </c>
      <c r="C18" s="14">
        <v>3135045</v>
      </c>
      <c r="D18" s="15" t="s">
        <v>32</v>
      </c>
      <c r="E18" s="14" t="s">
        <v>50</v>
      </c>
      <c r="F18" s="16" t="s">
        <v>51</v>
      </c>
      <c r="G18" s="14">
        <v>1</v>
      </c>
      <c r="H18" s="14" t="s">
        <v>35</v>
      </c>
      <c r="I18" s="17"/>
      <c r="J18" s="17"/>
      <c r="K18" s="12"/>
      <c r="L18" s="18" t="str">
        <f>IFERROR(IF(ISBLANK(G18), NA(), G18)* IF(ISBLANK(I18), NA(), I18), "-")</f>
        <v>0</v>
      </c>
      <c r="M18" s="18" t="str">
        <f>IFERROR(IF(ISBLANK(G18), NA(), G18)* IF(ISBLANK(J18), NA(), J18), "-")</f>
        <v>0</v>
      </c>
    </row>
    <row r="19" spans="1:13">
      <c r="B19" s="13" t="str">
        <f>IF(D19 = "No Bid", IFERROR("Error: Clear values for '" &amp; INDIRECT(ADDRESS(5, (9 + MATCH(TRUE, INDEX(NOT(ISBLANK(I19:K19)), 0, 0), 0) - 1))) &amp; "' in cell " &amp; ADDRESS(ROW(), (9 + MATCH(TRUE, INDEX(NOT(ISBLANK(I19:K19)), 0, 0), 0) - 1), 4) &amp; " or select 'Bid'", "Not Bidding"), IF(D19 = "Bid", IFERROR("Error: Missing value for '" &amp; INDIRECT(ADDRESS(5, (9 + MATCH(TRUE, INDEX(ISBLANK(I19:K19), 0, 0), 0) - 1))) &amp; "' in cell " &amp; ADDRESS(ROW(), (9 + MATCH(TRUE, INDEX(ISBLANK(I19:K19), 0, 0), 0) - 1), 4), "Success: All values provided"), "Error: Invalid Bid/No Bid Decision"))</f>
        <v>0</v>
      </c>
      <c r="C19" s="14">
        <v>3135048</v>
      </c>
      <c r="D19" s="15" t="s">
        <v>32</v>
      </c>
      <c r="E19" s="14" t="s">
        <v>52</v>
      </c>
      <c r="F19" s="16" t="s">
        <v>53</v>
      </c>
      <c r="G19" s="14">
        <v>1</v>
      </c>
      <c r="H19" s="14" t="s">
        <v>35</v>
      </c>
      <c r="I19" s="17"/>
      <c r="J19" s="17"/>
      <c r="K19" s="12"/>
      <c r="L19" s="18" t="str">
        <f>IFERROR(IF(ISBLANK(G19), NA(), G19)* IF(ISBLANK(I19), NA(), I19), "-")</f>
        <v>0</v>
      </c>
      <c r="M19" s="18" t="str">
        <f>IFERROR(IF(ISBLANK(G19), NA(), G19)* IF(ISBLANK(J19), NA(), J19), "-")</f>
        <v>0</v>
      </c>
    </row>
    <row r="20" spans="1:13">
      <c r="B20" s="13" t="str">
        <f>IF(D20 = "No Bid", IFERROR("Error: Clear values for '" &amp; INDIRECT(ADDRESS(5, (9 + MATCH(TRUE, INDEX(NOT(ISBLANK(I20:K20)), 0, 0), 0) - 1))) &amp; "' in cell " &amp; ADDRESS(ROW(), (9 + MATCH(TRUE, INDEX(NOT(ISBLANK(I20:K20)), 0, 0), 0) - 1), 4) &amp; " or select 'Bid'", "Not Bidding"), IF(D20 = "Bid", IFERROR("Error: Missing value for '" &amp; INDIRECT(ADDRESS(5, (9 + MATCH(TRUE, INDEX(ISBLANK(I20:K20), 0, 0), 0) - 1))) &amp; "' in cell " &amp; ADDRESS(ROW(), (9 + MATCH(TRUE, INDEX(ISBLANK(I20:K20), 0, 0), 0) - 1), 4), "Success: All values provided"), "Error: Invalid Bid/No Bid Decision"))</f>
        <v>0</v>
      </c>
      <c r="C20" s="14">
        <v>3135050</v>
      </c>
      <c r="D20" s="15" t="s">
        <v>32</v>
      </c>
      <c r="E20" s="14" t="s">
        <v>54</v>
      </c>
      <c r="F20" s="16" t="s">
        <v>39</v>
      </c>
      <c r="G20" s="14">
        <v>1</v>
      </c>
      <c r="H20" s="14" t="s">
        <v>35</v>
      </c>
      <c r="I20" s="17"/>
      <c r="J20" s="17"/>
      <c r="K20" s="12"/>
      <c r="L20" s="18" t="str">
        <f>IFERROR(IF(ISBLANK(G20), NA(), G20)* IF(ISBLANK(I20), NA(), I20), "-")</f>
        <v>0</v>
      </c>
      <c r="M20" s="18" t="str">
        <f>IFERROR(IF(ISBLANK(G20), NA(), G20)* IF(ISBLANK(J20), NA(), J20), "-")</f>
        <v>0</v>
      </c>
    </row>
    <row r="21" spans="1:13">
      <c r="B21" s="13" t="str">
        <f>IF(D21 = "No Bid", IFERROR("Error: Clear values for '" &amp; INDIRECT(ADDRESS(5, (9 + MATCH(TRUE, INDEX(NOT(ISBLANK(I21:K21)), 0, 0), 0) - 1))) &amp; "' in cell " &amp; ADDRESS(ROW(), (9 + MATCH(TRUE, INDEX(NOT(ISBLANK(I21:K21)), 0, 0), 0) - 1), 4) &amp; " or select 'Bid'", "Not Bidding"), IF(D21 = "Bid", IFERROR("Error: Missing value for '" &amp; INDIRECT(ADDRESS(5, (9 + MATCH(TRUE, INDEX(ISBLANK(I21:K21), 0, 0), 0) - 1))) &amp; "' in cell " &amp; ADDRESS(ROW(), (9 + MATCH(TRUE, INDEX(ISBLANK(I21:K21), 0, 0), 0) - 1), 4), "Success: All values provided"), "Error: Invalid Bid/No Bid Decision"))</f>
        <v>0</v>
      </c>
      <c r="C21" s="14">
        <v>3135052</v>
      </c>
      <c r="D21" s="15" t="s">
        <v>32</v>
      </c>
      <c r="E21" s="14" t="s">
        <v>55</v>
      </c>
      <c r="F21" s="16" t="s">
        <v>41</v>
      </c>
      <c r="G21" s="14">
        <v>1</v>
      </c>
      <c r="H21" s="14" t="s">
        <v>35</v>
      </c>
      <c r="I21" s="17"/>
      <c r="J21" s="17"/>
      <c r="K21" s="12"/>
      <c r="L21" s="18" t="str">
        <f>IFERROR(IF(ISBLANK(G21), NA(), G21)* IF(ISBLANK(I21), NA(), I21), "-")</f>
        <v>0</v>
      </c>
      <c r="M21" s="18" t="str">
        <f>IFERROR(IF(ISBLANK(G21), NA(), G21)* IF(ISBLANK(J21), NA(), J21), "-")</f>
        <v>0</v>
      </c>
    </row>
    <row r="22" spans="1:13">
      <c r="B22" s="13" t="str">
        <f>IF(D22 = "No Bid", IFERROR("Error: Clear values for '" &amp; INDIRECT(ADDRESS(5, (9 + MATCH(TRUE, INDEX(NOT(ISBLANK(I22:K22)), 0, 0), 0) - 1))) &amp; "' in cell " &amp; ADDRESS(ROW(), (9 + MATCH(TRUE, INDEX(NOT(ISBLANK(I22:K22)), 0, 0), 0) - 1), 4) &amp; " or select 'Bid'", "Not Bidding"), IF(D22 = "Bid", IFERROR("Error: Missing value for '" &amp; INDIRECT(ADDRESS(5, (9 + MATCH(TRUE, INDEX(ISBLANK(I22:K22), 0, 0), 0) - 1))) &amp; "' in cell " &amp; ADDRESS(ROW(), (9 + MATCH(TRUE, INDEX(ISBLANK(I22:K22), 0, 0), 0) - 1), 4), "Success: All values provided"), "Error: Invalid Bid/No Bid Decision"))</f>
        <v>0</v>
      </c>
      <c r="C22" s="14">
        <v>3135054</v>
      </c>
      <c r="D22" s="15" t="s">
        <v>32</v>
      </c>
      <c r="E22" s="14" t="s">
        <v>56</v>
      </c>
      <c r="F22" s="16" t="s">
        <v>57</v>
      </c>
      <c r="G22" s="14">
        <v>1</v>
      </c>
      <c r="H22" s="14" t="s">
        <v>35</v>
      </c>
      <c r="I22" s="17"/>
      <c r="J22" s="17"/>
      <c r="K22" s="12"/>
      <c r="L22" s="18" t="str">
        <f>IFERROR(IF(ISBLANK(G22), NA(), G22)* IF(ISBLANK(I22), NA(), I22), "-")</f>
        <v>0</v>
      </c>
      <c r="M22" s="18" t="str">
        <f>IFERROR(IF(ISBLANK(G22), NA(), G22)* IF(ISBLANK(J22), NA(), J22), "-")</f>
        <v>0</v>
      </c>
    </row>
    <row r="23" spans="1:13">
      <c r="B23" s="13" t="str">
        <f>IF(D23 = "No Bid", IFERROR("Error: Clear values for '" &amp; INDIRECT(ADDRESS(5, (9 + MATCH(TRUE, INDEX(NOT(ISBLANK(I23:K23)), 0, 0), 0) - 1))) &amp; "' in cell " &amp; ADDRESS(ROW(), (9 + MATCH(TRUE, INDEX(NOT(ISBLANK(I23:K23)), 0, 0), 0) - 1), 4) &amp; " or select 'Bid'", "Not Bidding"), IF(D23 = "Bid", IFERROR("Error: Missing value for '" &amp; INDIRECT(ADDRESS(5, (9 + MATCH(TRUE, INDEX(ISBLANK(I23:K23), 0, 0), 0) - 1))) &amp; "' in cell " &amp; ADDRESS(ROW(), (9 + MATCH(TRUE, INDEX(ISBLANK(I23:K23), 0, 0), 0) - 1), 4), "Success: All values provided"), "Error: Invalid Bid/No Bid Decision"))</f>
        <v>0</v>
      </c>
      <c r="C23" s="14">
        <v>3135055</v>
      </c>
      <c r="D23" s="15" t="s">
        <v>32</v>
      </c>
      <c r="E23" s="14" t="s">
        <v>58</v>
      </c>
      <c r="F23" s="16" t="s">
        <v>57</v>
      </c>
      <c r="G23" s="14">
        <v>1</v>
      </c>
      <c r="H23" s="14" t="s">
        <v>35</v>
      </c>
      <c r="I23" s="17"/>
      <c r="J23" s="17"/>
      <c r="K23" s="12"/>
      <c r="L23" s="18" t="str">
        <f>IFERROR(IF(ISBLANK(G23), NA(), G23)* IF(ISBLANK(I23), NA(), I23), "-")</f>
        <v>0</v>
      </c>
      <c r="M23" s="18" t="str">
        <f>IFERROR(IF(ISBLANK(G23), NA(), G23)* IF(ISBLANK(J23), NA(), J23), "-")</f>
        <v>0</v>
      </c>
    </row>
    <row r="25" spans="1:13" customHeight="1" ht="50">
      <c r="B25" s="11" t="s">
        <v>59</v>
      </c>
      <c r="C25" s="1"/>
      <c r="D25" s="1"/>
      <c r="E25" s="1"/>
      <c r="F25" s="1"/>
      <c r="G25" s="1"/>
      <c r="H25" s="1"/>
      <c r="I25" s="1"/>
      <c r="J25" s="1"/>
      <c r="K25" s="1"/>
      <c r="L25" s="1"/>
      <c r="M25" s="1"/>
    </row>
    <row r="26" spans="1:13">
      <c r="B26" s="13" t="str">
        <f>IF(D26 = "No Bid", IFERROR("Error: Clear values for '" &amp; INDIRECT(ADDRESS(5, (9 + MATCH(TRUE, INDEX(NOT(ISBLANK(I26:K26)), 0, 0), 0) - 1))) &amp; "' in cell " &amp; ADDRESS(ROW(), (9 + MATCH(TRUE, INDEX(NOT(ISBLANK(I26:K26)), 0, 0), 0) - 1), 4) &amp; " or select 'Bid'", "Not Bidding"), IF(D26 = "Bid", IFERROR("Error: Missing value for '" &amp; INDIRECT(ADDRESS(5, (9 + MATCH(TRUE, INDEX(ISBLANK(I26:K26), 0, 0), 0) - 1))) &amp; "' in cell " &amp; ADDRESS(ROW(), (9 + MATCH(TRUE, INDEX(ISBLANK(I26:K26), 0, 0), 0) - 1), 4), "Success: All values provided"), "Error: Invalid Bid/No Bid Decision"))</f>
        <v>0</v>
      </c>
      <c r="C26" s="14">
        <v>3135057</v>
      </c>
      <c r="D26" s="15" t="s">
        <v>32</v>
      </c>
      <c r="E26" s="14" t="s">
        <v>60</v>
      </c>
      <c r="F26" s="16" t="s">
        <v>61</v>
      </c>
      <c r="G26" s="14">
        <v>1</v>
      </c>
      <c r="H26" s="14" t="s">
        <v>35</v>
      </c>
      <c r="I26" s="17"/>
      <c r="J26" s="17"/>
      <c r="K26" s="12"/>
      <c r="L26" s="18" t="str">
        <f>IFERROR(IF(ISBLANK(G26), NA(), G26)* IF(ISBLANK(I26), NA(), I26), "-")</f>
        <v>0</v>
      </c>
      <c r="M26" s="18" t="str">
        <f>IFERROR(IF(ISBLANK(G26), NA(), G26)* IF(ISBLANK(J26), NA(), J26), "-")</f>
        <v>0</v>
      </c>
    </row>
    <row r="27" spans="1:13">
      <c r="B27" s="13" t="str">
        <f>IF(D27 = "No Bid", IFERROR("Error: Clear values for '" &amp; INDIRECT(ADDRESS(5, (9 + MATCH(TRUE, INDEX(NOT(ISBLANK(I27:K27)), 0, 0), 0) - 1))) &amp; "' in cell " &amp; ADDRESS(ROW(), (9 + MATCH(TRUE, INDEX(NOT(ISBLANK(I27:K27)), 0, 0), 0) - 1), 4) &amp; " or select 'Bid'", "Not Bidding"), IF(D27 = "Bid", IFERROR("Error: Missing value for '" &amp; INDIRECT(ADDRESS(5, (9 + MATCH(TRUE, INDEX(ISBLANK(I27:K27), 0, 0), 0) - 1))) &amp; "' in cell " &amp; ADDRESS(ROW(), (9 + MATCH(TRUE, INDEX(ISBLANK(I27:K27), 0, 0), 0) - 1), 4), "Success: All values provided"), "Error: Invalid Bid/No Bid Decision"))</f>
        <v>0</v>
      </c>
      <c r="C27" s="14">
        <v>3135058</v>
      </c>
      <c r="D27" s="15" t="s">
        <v>32</v>
      </c>
      <c r="E27" s="14" t="s">
        <v>62</v>
      </c>
      <c r="F27" s="16" t="s">
        <v>63</v>
      </c>
      <c r="G27" s="14">
        <v>1</v>
      </c>
      <c r="H27" s="14" t="s">
        <v>35</v>
      </c>
      <c r="I27" s="17"/>
      <c r="J27" s="17"/>
      <c r="K27" s="12"/>
      <c r="L27" s="18" t="str">
        <f>IFERROR(IF(ISBLANK(G27), NA(), G27)* IF(ISBLANK(I27), NA(), I27), "-")</f>
        <v>0</v>
      </c>
      <c r="M27" s="18" t="str">
        <f>IFERROR(IF(ISBLANK(G27), NA(), G27)* IF(ISBLANK(J27), NA(), J27), "-")</f>
        <v>0</v>
      </c>
    </row>
    <row r="28" spans="1:13">
      <c r="B28" s="13" t="str">
        <f>IF(D28 = "No Bid", IFERROR("Error: Clear values for '" &amp; INDIRECT(ADDRESS(5, (9 + MATCH(TRUE, INDEX(NOT(ISBLANK(I28:K28)), 0, 0), 0) - 1))) &amp; "' in cell " &amp; ADDRESS(ROW(), (9 + MATCH(TRUE, INDEX(NOT(ISBLANK(I28:K28)), 0, 0), 0) - 1), 4) &amp; " or select 'Bid'", "Not Bidding"), IF(D28 = "Bid", IFERROR("Error: Missing value for '" &amp; INDIRECT(ADDRESS(5, (9 + MATCH(TRUE, INDEX(ISBLANK(I28:K28), 0, 0), 0) - 1))) &amp; "' in cell " &amp; ADDRESS(ROW(), (9 + MATCH(TRUE, INDEX(ISBLANK(I28:K28), 0, 0), 0) - 1), 4), "Success: All values provided"), "Error: Invalid Bid/No Bid Decision"))</f>
        <v>0</v>
      </c>
      <c r="C28" s="14">
        <v>3135060</v>
      </c>
      <c r="D28" s="15" t="s">
        <v>32</v>
      </c>
      <c r="E28" s="14" t="s">
        <v>64</v>
      </c>
      <c r="F28" s="16" t="s">
        <v>65</v>
      </c>
      <c r="G28" s="14">
        <v>1</v>
      </c>
      <c r="H28" s="14" t="s">
        <v>35</v>
      </c>
      <c r="I28" s="17"/>
      <c r="J28" s="17"/>
      <c r="K28" s="12"/>
      <c r="L28" s="18" t="str">
        <f>IFERROR(IF(ISBLANK(G28), NA(), G28)* IF(ISBLANK(I28), NA(), I28), "-")</f>
        <v>0</v>
      </c>
      <c r="M28" s="18" t="str">
        <f>IFERROR(IF(ISBLANK(G28), NA(), G28)* IF(ISBLANK(J28), NA(), J28), "-")</f>
        <v>0</v>
      </c>
    </row>
    <row r="29" spans="1:13">
      <c r="B29" s="13" t="str">
        <f>IF(D29 = "No Bid", IFERROR("Error: Clear values for '" &amp; INDIRECT(ADDRESS(5, (9 + MATCH(TRUE, INDEX(NOT(ISBLANK(I29:K29)), 0, 0), 0) - 1))) &amp; "' in cell " &amp; ADDRESS(ROW(), (9 + MATCH(TRUE, INDEX(NOT(ISBLANK(I29:K29)), 0, 0), 0) - 1), 4) &amp; " or select 'Bid'", "Not Bidding"), IF(D29 = "Bid", IFERROR("Error: Missing value for '" &amp; INDIRECT(ADDRESS(5, (9 + MATCH(TRUE, INDEX(ISBLANK(I29:K29), 0, 0), 0) - 1))) &amp; "' in cell " &amp; ADDRESS(ROW(), (9 + MATCH(TRUE, INDEX(ISBLANK(I29:K29), 0, 0), 0) - 1), 4), "Success: All values provided"), "Error: Invalid Bid/No Bid Decision"))</f>
        <v>0</v>
      </c>
      <c r="C29" s="14">
        <v>3135062</v>
      </c>
      <c r="D29" s="15" t="s">
        <v>32</v>
      </c>
      <c r="E29" s="14" t="s">
        <v>66</v>
      </c>
      <c r="F29" s="16" t="s">
        <v>67</v>
      </c>
      <c r="G29" s="14">
        <v>1</v>
      </c>
      <c r="H29" s="14" t="s">
        <v>35</v>
      </c>
      <c r="I29" s="17"/>
      <c r="J29" s="17"/>
      <c r="K29" s="12"/>
      <c r="L29" s="18" t="str">
        <f>IFERROR(IF(ISBLANK(G29), NA(), G29)* IF(ISBLANK(I29), NA(), I29), "-")</f>
        <v>0</v>
      </c>
      <c r="M29" s="18" t="str">
        <f>IFERROR(IF(ISBLANK(G29), NA(), G29)* IF(ISBLANK(J29), NA(), J29), "-")</f>
        <v>0</v>
      </c>
    </row>
    <row r="30" spans="1:13">
      <c r="B30" s="13" t="str">
        <f>IF(D30 = "No Bid", IFERROR("Error: Clear values for '" &amp; INDIRECT(ADDRESS(5, (9 + MATCH(TRUE, INDEX(NOT(ISBLANK(I30:K30)), 0, 0), 0) - 1))) &amp; "' in cell " &amp; ADDRESS(ROW(), (9 + MATCH(TRUE, INDEX(NOT(ISBLANK(I30:K30)), 0, 0), 0) - 1), 4) &amp; " or select 'Bid'", "Not Bidding"), IF(D30 = "Bid", IFERROR("Error: Missing value for '" &amp; INDIRECT(ADDRESS(5, (9 + MATCH(TRUE, INDEX(ISBLANK(I30:K30), 0, 0), 0) - 1))) &amp; "' in cell " &amp; ADDRESS(ROW(), (9 + MATCH(TRUE, INDEX(ISBLANK(I30:K30), 0, 0), 0) - 1), 4), "Success: All values provided"), "Error: Invalid Bid/No Bid Decision"))</f>
        <v>0</v>
      </c>
      <c r="C30" s="14">
        <v>3135065</v>
      </c>
      <c r="D30" s="15" t="s">
        <v>32</v>
      </c>
      <c r="E30" s="14" t="s">
        <v>68</v>
      </c>
      <c r="F30" s="16" t="s">
        <v>69</v>
      </c>
      <c r="G30" s="14">
        <v>1</v>
      </c>
      <c r="H30" s="14" t="s">
        <v>35</v>
      </c>
      <c r="I30" s="17"/>
      <c r="J30" s="17"/>
      <c r="K30" s="12"/>
      <c r="L30" s="18" t="str">
        <f>IFERROR(IF(ISBLANK(G30), NA(), G30)* IF(ISBLANK(I30), NA(), I30), "-")</f>
        <v>0</v>
      </c>
      <c r="M30" s="18" t="str">
        <f>IFERROR(IF(ISBLANK(G30), NA(), G30)* IF(ISBLANK(J30), NA(), J30), "-")</f>
        <v>0</v>
      </c>
    </row>
    <row r="31" spans="1:13">
      <c r="B31" s="13" t="str">
        <f>IF(D31 = "No Bid", IFERROR("Error: Clear values for '" &amp; INDIRECT(ADDRESS(5, (9 + MATCH(TRUE, INDEX(NOT(ISBLANK(I31:K31)), 0, 0), 0) - 1))) &amp; "' in cell " &amp; ADDRESS(ROW(), (9 + MATCH(TRUE, INDEX(NOT(ISBLANK(I31:K31)), 0, 0), 0) - 1), 4) &amp; " or select 'Bid'", "Not Bidding"), IF(D31 = "Bid", IFERROR("Error: Missing value for '" &amp; INDIRECT(ADDRESS(5, (9 + MATCH(TRUE, INDEX(ISBLANK(I31:K31), 0, 0), 0) - 1))) &amp; "' in cell " &amp; ADDRESS(ROW(), (9 + MATCH(TRUE, INDEX(ISBLANK(I31:K31), 0, 0), 0) - 1), 4), "Success: All values provided"), "Error: Invalid Bid/No Bid Decision"))</f>
        <v>0</v>
      </c>
      <c r="C31" s="14">
        <v>3135066</v>
      </c>
      <c r="D31" s="15" t="s">
        <v>32</v>
      </c>
      <c r="E31" s="14" t="s">
        <v>70</v>
      </c>
      <c r="F31" s="16" t="s">
        <v>71</v>
      </c>
      <c r="G31" s="14">
        <v>1</v>
      </c>
      <c r="H31" s="14" t="s">
        <v>35</v>
      </c>
      <c r="I31" s="17"/>
      <c r="J31" s="17"/>
      <c r="K31" s="12"/>
      <c r="L31" s="18" t="str">
        <f>IFERROR(IF(ISBLANK(G31), NA(), G31)* IF(ISBLANK(I31), NA(), I31), "-")</f>
        <v>0</v>
      </c>
      <c r="M31" s="18" t="str">
        <f>IFERROR(IF(ISBLANK(G31), NA(), G31)* IF(ISBLANK(J31), NA(), J31), "-")</f>
        <v>0</v>
      </c>
    </row>
    <row r="32" spans="1:13">
      <c r="B32" s="13" t="str">
        <f>IF(D32 = "No Bid", IFERROR("Error: Clear values for '" &amp; INDIRECT(ADDRESS(5, (9 + MATCH(TRUE, INDEX(NOT(ISBLANK(I32:K32)), 0, 0), 0) - 1))) &amp; "' in cell " &amp; ADDRESS(ROW(), (9 + MATCH(TRUE, INDEX(NOT(ISBLANK(I32:K32)), 0, 0), 0) - 1), 4) &amp; " or select 'Bid'", "Not Bidding"), IF(D32 = "Bid", IFERROR("Error: Missing value for '" &amp; INDIRECT(ADDRESS(5, (9 + MATCH(TRUE, INDEX(ISBLANK(I32:K32), 0, 0), 0) - 1))) &amp; "' in cell " &amp; ADDRESS(ROW(), (9 + MATCH(TRUE, INDEX(ISBLANK(I32:K32), 0, 0), 0) - 1), 4), "Success: All values provided"), "Error: Invalid Bid/No Bid Decision"))</f>
        <v>0</v>
      </c>
      <c r="C32" s="14">
        <v>3135068</v>
      </c>
      <c r="D32" s="15" t="s">
        <v>32</v>
      </c>
      <c r="E32" s="14" t="s">
        <v>72</v>
      </c>
      <c r="F32" s="16" t="s">
        <v>73</v>
      </c>
      <c r="G32" s="14">
        <v>1</v>
      </c>
      <c r="H32" s="14" t="s">
        <v>35</v>
      </c>
      <c r="I32" s="17"/>
      <c r="J32" s="17"/>
      <c r="K32" s="12"/>
      <c r="L32" s="18" t="str">
        <f>IFERROR(IF(ISBLANK(G32), NA(), G32)* IF(ISBLANK(I32), NA(), I32), "-")</f>
        <v>0</v>
      </c>
      <c r="M32" s="18" t="str">
        <f>IFERROR(IF(ISBLANK(G32), NA(), G32)* IF(ISBLANK(J32), NA(), J32), "-")</f>
        <v>0</v>
      </c>
    </row>
    <row r="33" spans="1:13">
      <c r="B33" s="13" t="str">
        <f>IF(D33 = "No Bid", IFERROR("Error: Clear values for '" &amp; INDIRECT(ADDRESS(5, (9 + MATCH(TRUE, INDEX(NOT(ISBLANK(I33:K33)), 0, 0), 0) - 1))) &amp; "' in cell " &amp; ADDRESS(ROW(), (9 + MATCH(TRUE, INDEX(NOT(ISBLANK(I33:K33)), 0, 0), 0) - 1), 4) &amp; " or select 'Bid'", "Not Bidding"), IF(D33 = "Bid", IFERROR("Error: Missing value for '" &amp; INDIRECT(ADDRESS(5, (9 + MATCH(TRUE, INDEX(ISBLANK(I33:K33), 0, 0), 0) - 1))) &amp; "' in cell " &amp; ADDRESS(ROW(), (9 + MATCH(TRUE, INDEX(ISBLANK(I33:K33), 0, 0), 0) - 1), 4), "Success: All values provided"), "Error: Invalid Bid/No Bid Decision"))</f>
        <v>0</v>
      </c>
      <c r="C33" s="14">
        <v>3135070</v>
      </c>
      <c r="D33" s="15" t="s">
        <v>32</v>
      </c>
      <c r="E33" s="14" t="s">
        <v>74</v>
      </c>
      <c r="F33" s="16" t="s">
        <v>75</v>
      </c>
      <c r="G33" s="14">
        <v>1</v>
      </c>
      <c r="H33" s="14" t="s">
        <v>35</v>
      </c>
      <c r="I33" s="17"/>
      <c r="J33" s="17"/>
      <c r="K33" s="12"/>
      <c r="L33" s="18" t="str">
        <f>IFERROR(IF(ISBLANK(G33), NA(), G33)* IF(ISBLANK(I33), NA(), I33), "-")</f>
        <v>0</v>
      </c>
      <c r="M33" s="18" t="str">
        <f>IFERROR(IF(ISBLANK(G33), NA(), G33)* IF(ISBLANK(J33), NA(), J33), "-")</f>
        <v>0</v>
      </c>
    </row>
    <row r="34" spans="1:13">
      <c r="B34" s="13" t="str">
        <f>IF(D34 = "No Bid", IFERROR("Error: Clear values for '" &amp; INDIRECT(ADDRESS(5, (9 + MATCH(TRUE, INDEX(NOT(ISBLANK(I34:K34)), 0, 0), 0) - 1))) &amp; "' in cell " &amp; ADDRESS(ROW(), (9 + MATCH(TRUE, INDEX(NOT(ISBLANK(I34:K34)), 0, 0), 0) - 1), 4) &amp; " or select 'Bid'", "Not Bidding"), IF(D34 = "Bid", IFERROR("Error: Missing value for '" &amp; INDIRECT(ADDRESS(5, (9 + MATCH(TRUE, INDEX(ISBLANK(I34:K34), 0, 0), 0) - 1))) &amp; "' in cell " &amp; ADDRESS(ROW(), (9 + MATCH(TRUE, INDEX(ISBLANK(I34:K34), 0, 0), 0) - 1), 4), "Success: All values provided"), "Error: Invalid Bid/No Bid Decision"))</f>
        <v>0</v>
      </c>
      <c r="C34" s="14">
        <v>3135071</v>
      </c>
      <c r="D34" s="15" t="s">
        <v>32</v>
      </c>
      <c r="E34" s="14" t="s">
        <v>76</v>
      </c>
      <c r="F34" s="16" t="s">
        <v>77</v>
      </c>
      <c r="G34" s="14">
        <v>1</v>
      </c>
      <c r="H34" s="14" t="s">
        <v>35</v>
      </c>
      <c r="I34" s="17"/>
      <c r="J34" s="17"/>
      <c r="K34" s="12"/>
      <c r="L34" s="18" t="str">
        <f>IFERROR(IF(ISBLANK(G34), NA(), G34)* IF(ISBLANK(I34), NA(), I34), "-")</f>
        <v>0</v>
      </c>
      <c r="M34" s="18" t="str">
        <f>IFERROR(IF(ISBLANK(G34), NA(), G34)* IF(ISBLANK(J34), NA(), J34), "-")</f>
        <v>0</v>
      </c>
    </row>
    <row r="35" spans="1:13">
      <c r="B35" s="13" t="str">
        <f>IF(D35 = "No Bid", IFERROR("Error: Clear values for '" &amp; INDIRECT(ADDRESS(5, (9 + MATCH(TRUE, INDEX(NOT(ISBLANK(I35:K35)), 0, 0), 0) - 1))) &amp; "' in cell " &amp; ADDRESS(ROW(), (9 + MATCH(TRUE, INDEX(NOT(ISBLANK(I35:K35)), 0, 0), 0) - 1), 4) &amp; " or select 'Bid'", "Not Bidding"), IF(D35 = "Bid", IFERROR("Error: Missing value for '" &amp; INDIRECT(ADDRESS(5, (9 + MATCH(TRUE, INDEX(ISBLANK(I35:K35), 0, 0), 0) - 1))) &amp; "' in cell " &amp; ADDRESS(ROW(), (9 + MATCH(TRUE, INDEX(ISBLANK(I35:K35), 0, 0), 0) - 1), 4), "Success: All values provided"), "Error: Invalid Bid/No Bid Decision"))</f>
        <v>0</v>
      </c>
      <c r="C35" s="14">
        <v>3135072</v>
      </c>
      <c r="D35" s="15" t="s">
        <v>32</v>
      </c>
      <c r="E35" s="14" t="s">
        <v>78</v>
      </c>
      <c r="F35" s="16" t="s">
        <v>79</v>
      </c>
      <c r="G35" s="14">
        <v>1</v>
      </c>
      <c r="H35" s="14" t="s">
        <v>35</v>
      </c>
      <c r="I35" s="17"/>
      <c r="J35" s="17"/>
      <c r="K35" s="12"/>
      <c r="L35" s="18" t="str">
        <f>IFERROR(IF(ISBLANK(G35), NA(), G35)* IF(ISBLANK(I35), NA(), I35), "-")</f>
        <v>0</v>
      </c>
      <c r="M35" s="18" t="str">
        <f>IFERROR(IF(ISBLANK(G35), NA(), G35)* IF(ISBLANK(J35), NA(), J35), "-")</f>
        <v>0</v>
      </c>
    </row>
    <row r="36" spans="1:13">
      <c r="B36" s="13" t="str">
        <f>IF(D36 = "No Bid", IFERROR("Error: Clear values for '" &amp; INDIRECT(ADDRESS(5, (9 + MATCH(TRUE, INDEX(NOT(ISBLANK(I36:K36)), 0, 0), 0) - 1))) &amp; "' in cell " &amp; ADDRESS(ROW(), (9 + MATCH(TRUE, INDEX(NOT(ISBLANK(I36:K36)), 0, 0), 0) - 1), 4) &amp; " or select 'Bid'", "Not Bidding"), IF(D36 = "Bid", IFERROR("Error: Missing value for '" &amp; INDIRECT(ADDRESS(5, (9 + MATCH(TRUE, INDEX(ISBLANK(I36:K36), 0, 0), 0) - 1))) &amp; "' in cell " &amp; ADDRESS(ROW(), (9 + MATCH(TRUE, INDEX(ISBLANK(I36:K36), 0, 0), 0) - 1), 4), "Success: All values provided"), "Error: Invalid Bid/No Bid Decision"))</f>
        <v>0</v>
      </c>
      <c r="C36" s="14">
        <v>3135073</v>
      </c>
      <c r="D36" s="15" t="s">
        <v>32</v>
      </c>
      <c r="E36" s="14" t="s">
        <v>80</v>
      </c>
      <c r="F36" s="16" t="s">
        <v>81</v>
      </c>
      <c r="G36" s="14">
        <v>1</v>
      </c>
      <c r="H36" s="14" t="s">
        <v>35</v>
      </c>
      <c r="I36" s="17"/>
      <c r="J36" s="17"/>
      <c r="K36" s="12"/>
      <c r="L36" s="18" t="str">
        <f>IFERROR(IF(ISBLANK(G36), NA(), G36)* IF(ISBLANK(I36), NA(), I36), "-")</f>
        <v>0</v>
      </c>
      <c r="M36" s="18" t="str">
        <f>IFERROR(IF(ISBLANK(G36), NA(), G36)* IF(ISBLANK(J36), NA(), J36), "-")</f>
        <v>0</v>
      </c>
    </row>
    <row r="37" spans="1:13">
      <c r="B37" s="13" t="str">
        <f>IF(D37 = "No Bid", IFERROR("Error: Clear values for '" &amp; INDIRECT(ADDRESS(5, (9 + MATCH(TRUE, INDEX(NOT(ISBLANK(I37:K37)), 0, 0), 0) - 1))) &amp; "' in cell " &amp; ADDRESS(ROW(), (9 + MATCH(TRUE, INDEX(NOT(ISBLANK(I37:K37)), 0, 0), 0) - 1), 4) &amp; " or select 'Bid'", "Not Bidding"), IF(D37 = "Bid", IFERROR("Error: Missing value for '" &amp; INDIRECT(ADDRESS(5, (9 + MATCH(TRUE, INDEX(ISBLANK(I37:K37), 0, 0), 0) - 1))) &amp; "' in cell " &amp; ADDRESS(ROW(), (9 + MATCH(TRUE, INDEX(ISBLANK(I37:K37), 0, 0), 0) - 1), 4), "Success: All values provided"), "Error: Invalid Bid/No Bid Decision"))</f>
        <v>0</v>
      </c>
      <c r="C37" s="14">
        <v>3135074</v>
      </c>
      <c r="D37" s="15" t="s">
        <v>32</v>
      </c>
      <c r="E37" s="14" t="s">
        <v>82</v>
      </c>
      <c r="F37" s="16" t="s">
        <v>83</v>
      </c>
      <c r="G37" s="14">
        <v>1</v>
      </c>
      <c r="H37" s="14" t="s">
        <v>35</v>
      </c>
      <c r="I37" s="17"/>
      <c r="J37" s="17"/>
      <c r="K37" s="12"/>
      <c r="L37" s="18" t="str">
        <f>IFERROR(IF(ISBLANK(G37), NA(), G37)* IF(ISBLANK(I37), NA(), I37), "-")</f>
        <v>0</v>
      </c>
      <c r="M37" s="18" t="str">
        <f>IFERROR(IF(ISBLANK(G37), NA(), G37)* IF(ISBLANK(J37), NA(), J37), "-")</f>
        <v>0</v>
      </c>
    </row>
    <row r="38" spans="1:13">
      <c r="B38" s="13" t="str">
        <f>IF(D38 = "No Bid", IFERROR("Error: Clear values for '" &amp; INDIRECT(ADDRESS(5, (9 + MATCH(TRUE, INDEX(NOT(ISBLANK(I38:K38)), 0, 0), 0) - 1))) &amp; "' in cell " &amp; ADDRESS(ROW(), (9 + MATCH(TRUE, INDEX(NOT(ISBLANK(I38:K38)), 0, 0), 0) - 1), 4) &amp; " or select 'Bid'", "Not Bidding"), IF(D38 = "Bid", IFERROR("Error: Missing value for '" &amp; INDIRECT(ADDRESS(5, (9 + MATCH(TRUE, INDEX(ISBLANK(I38:K38), 0, 0), 0) - 1))) &amp; "' in cell " &amp; ADDRESS(ROW(), (9 + MATCH(TRUE, INDEX(ISBLANK(I38:K38), 0, 0), 0) - 1), 4), "Success: All values provided"), "Error: Invalid Bid/No Bid Decision"))</f>
        <v>0</v>
      </c>
      <c r="C38" s="14">
        <v>3135075</v>
      </c>
      <c r="D38" s="15" t="s">
        <v>32</v>
      </c>
      <c r="E38" s="14" t="s">
        <v>84</v>
      </c>
      <c r="F38" s="16" t="s">
        <v>85</v>
      </c>
      <c r="G38" s="14">
        <v>1</v>
      </c>
      <c r="H38" s="14" t="s">
        <v>35</v>
      </c>
      <c r="I38" s="17"/>
      <c r="J38" s="17"/>
      <c r="K38" s="12"/>
      <c r="L38" s="18" t="str">
        <f>IFERROR(IF(ISBLANK(G38), NA(), G38)* IF(ISBLANK(I38), NA(), I38), "-")</f>
        <v>0</v>
      </c>
      <c r="M38" s="18" t="str">
        <f>IFERROR(IF(ISBLANK(G38), NA(), G38)* IF(ISBLANK(J38), NA(), J38), "-")</f>
        <v>0</v>
      </c>
    </row>
    <row r="39" spans="1:13">
      <c r="B39" s="13" t="str">
        <f>IF(D39 = "No Bid", IFERROR("Error: Clear values for '" &amp; INDIRECT(ADDRESS(5, (9 + MATCH(TRUE, INDEX(NOT(ISBLANK(I39:K39)), 0, 0), 0) - 1))) &amp; "' in cell " &amp; ADDRESS(ROW(), (9 + MATCH(TRUE, INDEX(NOT(ISBLANK(I39:K39)), 0, 0), 0) - 1), 4) &amp; " or select 'Bid'", "Not Bidding"), IF(D39 = "Bid", IFERROR("Error: Missing value for '" &amp; INDIRECT(ADDRESS(5, (9 + MATCH(TRUE, INDEX(ISBLANK(I39:K39), 0, 0), 0) - 1))) &amp; "' in cell " &amp; ADDRESS(ROW(), (9 + MATCH(TRUE, INDEX(ISBLANK(I39:K39), 0, 0), 0) - 1), 4), "Success: All values provided"), "Error: Invalid Bid/No Bid Decision"))</f>
        <v>0</v>
      </c>
      <c r="C39" s="14">
        <v>3135076</v>
      </c>
      <c r="D39" s="15" t="s">
        <v>32</v>
      </c>
      <c r="E39" s="14" t="s">
        <v>86</v>
      </c>
      <c r="F39" s="16" t="s">
        <v>87</v>
      </c>
      <c r="G39" s="14">
        <v>1</v>
      </c>
      <c r="H39" s="14" t="s">
        <v>35</v>
      </c>
      <c r="I39" s="17"/>
      <c r="J39" s="17"/>
      <c r="K39" s="12"/>
      <c r="L39" s="18" t="str">
        <f>IFERROR(IF(ISBLANK(G39), NA(), G39)* IF(ISBLANK(I39), NA(), I39), "-")</f>
        <v>0</v>
      </c>
      <c r="M39" s="18" t="str">
        <f>IFERROR(IF(ISBLANK(G39), NA(), G39)* IF(ISBLANK(J39), NA(), J39), "-")</f>
        <v>0</v>
      </c>
    </row>
    <row r="41" spans="1:13" customHeight="1" ht="50">
      <c r="B41" s="11" t="s">
        <v>88</v>
      </c>
      <c r="C41" s="1"/>
      <c r="D41" s="1"/>
      <c r="E41" s="1"/>
      <c r="F41" s="1"/>
      <c r="G41" s="1"/>
      <c r="H41" s="1"/>
      <c r="I41" s="1"/>
      <c r="J41" s="1"/>
      <c r="K41" s="1"/>
      <c r="L41" s="1"/>
      <c r="M41" s="1"/>
    </row>
    <row r="42" spans="1:13">
      <c r="B42" s="13" t="str">
        <f>IF(D42 = "No Bid", IFERROR("Error: Clear values for '" &amp; INDIRECT(ADDRESS(5, (9 + MATCH(TRUE, INDEX(NOT(ISBLANK(I42:K42)), 0, 0), 0) - 1))) &amp; "' in cell " &amp; ADDRESS(ROW(), (9 + MATCH(TRUE, INDEX(NOT(ISBLANK(I42:K42)), 0, 0), 0) - 1), 4) &amp; " or select 'Bid'", "Not Bidding"), IF(D42 = "Bid", IFERROR("Error: Missing value for '" &amp; INDIRECT(ADDRESS(5, (9 + MATCH(TRUE, INDEX(ISBLANK(I42:K42), 0, 0), 0) - 1))) &amp; "' in cell " &amp; ADDRESS(ROW(), (9 + MATCH(TRUE, INDEX(ISBLANK(I42:K42), 0, 0), 0) - 1), 4), "Success: All values provided"), "Error: Invalid Bid/No Bid Decision"))</f>
        <v>0</v>
      </c>
      <c r="C42" s="14">
        <v>3135077</v>
      </c>
      <c r="D42" s="15" t="s">
        <v>32</v>
      </c>
      <c r="E42" s="14" t="s">
        <v>89</v>
      </c>
      <c r="F42" s="16" t="s">
        <v>90</v>
      </c>
      <c r="G42" s="14">
        <v>1</v>
      </c>
      <c r="H42" s="14" t="s">
        <v>35</v>
      </c>
      <c r="I42" s="17"/>
      <c r="J42" s="17"/>
      <c r="K42" s="12"/>
      <c r="L42" s="18" t="str">
        <f>IFERROR(IF(ISBLANK(G42), NA(), G42)* IF(ISBLANK(I42), NA(), I42), "-")</f>
        <v>0</v>
      </c>
      <c r="M42" s="18" t="str">
        <f>IFERROR(IF(ISBLANK(G42), NA(), G42)* IF(ISBLANK(J42), NA(), J42), "-")</f>
        <v>0</v>
      </c>
    </row>
    <row r="43" spans="1:13">
      <c r="B43" s="13" t="str">
        <f>IF(D43 = "No Bid", IFERROR("Error: Clear values for '" &amp; INDIRECT(ADDRESS(5, (9 + MATCH(TRUE, INDEX(NOT(ISBLANK(I43:K43)), 0, 0), 0) - 1))) &amp; "' in cell " &amp; ADDRESS(ROW(), (9 + MATCH(TRUE, INDEX(NOT(ISBLANK(I43:K43)), 0, 0), 0) - 1), 4) &amp; " or select 'Bid'", "Not Bidding"), IF(D43 = "Bid", IFERROR("Error: Missing value for '" &amp; INDIRECT(ADDRESS(5, (9 + MATCH(TRUE, INDEX(ISBLANK(I43:K43), 0, 0), 0) - 1))) &amp; "' in cell " &amp; ADDRESS(ROW(), (9 + MATCH(TRUE, INDEX(ISBLANK(I43:K43), 0, 0), 0) - 1), 4), "Success: All values provided"), "Error: Invalid Bid/No Bid Decision"))</f>
        <v>0</v>
      </c>
      <c r="C43" s="14">
        <v>3135078</v>
      </c>
      <c r="D43" s="15" t="s">
        <v>32</v>
      </c>
      <c r="E43" s="14" t="s">
        <v>91</v>
      </c>
      <c r="F43" s="16" t="s">
        <v>92</v>
      </c>
      <c r="G43" s="14">
        <v>1</v>
      </c>
      <c r="H43" s="14" t="s">
        <v>35</v>
      </c>
      <c r="I43" s="17"/>
      <c r="J43" s="17"/>
      <c r="K43" s="12"/>
      <c r="L43" s="18" t="str">
        <f>IFERROR(IF(ISBLANK(G43), NA(), G43)* IF(ISBLANK(I43), NA(), I43), "-")</f>
        <v>0</v>
      </c>
      <c r="M43" s="18" t="str">
        <f>IFERROR(IF(ISBLANK(G43), NA(), G43)* IF(ISBLANK(J43), NA(), J43), "-")</f>
        <v>0</v>
      </c>
    </row>
    <row r="44" spans="1:13">
      <c r="B44" s="13" t="str">
        <f>IF(D44 = "No Bid", IFERROR("Error: Clear values for '" &amp; INDIRECT(ADDRESS(5, (9 + MATCH(TRUE, INDEX(NOT(ISBLANK(I44:K44)), 0, 0), 0) - 1))) &amp; "' in cell " &amp; ADDRESS(ROW(), (9 + MATCH(TRUE, INDEX(NOT(ISBLANK(I44:K44)), 0, 0), 0) - 1), 4) &amp; " or select 'Bid'", "Not Bidding"), IF(D44 = "Bid", IFERROR("Error: Missing value for '" &amp; INDIRECT(ADDRESS(5, (9 + MATCH(TRUE, INDEX(ISBLANK(I44:K44), 0, 0), 0) - 1))) &amp; "' in cell " &amp; ADDRESS(ROW(), (9 + MATCH(TRUE, INDEX(ISBLANK(I44:K44), 0, 0), 0) - 1), 4), "Success: All values provided"), "Error: Invalid Bid/No Bid Decision"))</f>
        <v>0</v>
      </c>
      <c r="C44" s="14">
        <v>3135079</v>
      </c>
      <c r="D44" s="15" t="s">
        <v>32</v>
      </c>
      <c r="E44" s="14" t="s">
        <v>93</v>
      </c>
      <c r="F44" s="16" t="s">
        <v>87</v>
      </c>
      <c r="G44" s="14">
        <v>1</v>
      </c>
      <c r="H44" s="14" t="s">
        <v>35</v>
      </c>
      <c r="I44" s="17"/>
      <c r="J44" s="17"/>
      <c r="K44" s="12"/>
      <c r="L44" s="18" t="str">
        <f>IFERROR(IF(ISBLANK(G44), NA(), G44)* IF(ISBLANK(I44), NA(), I44), "-")</f>
        <v>0</v>
      </c>
      <c r="M44" s="18" t="str">
        <f>IFERROR(IF(ISBLANK(G44), NA(), G44)* IF(ISBLANK(J44), NA(), J44), "-")</f>
        <v>0</v>
      </c>
    </row>
    <row r="45" spans="1:13">
      <c r="B45" s="13" t="str">
        <f>IF(D45 = "No Bid", IFERROR("Error: Clear values for '" &amp; INDIRECT(ADDRESS(5, (9 + MATCH(TRUE, INDEX(NOT(ISBLANK(I45:K45)), 0, 0), 0) - 1))) &amp; "' in cell " &amp; ADDRESS(ROW(), (9 + MATCH(TRUE, INDEX(NOT(ISBLANK(I45:K45)), 0, 0), 0) - 1), 4) &amp; " or select 'Bid'", "Not Bidding"), IF(D45 = "Bid", IFERROR("Error: Missing value for '" &amp; INDIRECT(ADDRESS(5, (9 + MATCH(TRUE, INDEX(ISBLANK(I45:K45), 0, 0), 0) - 1))) &amp; "' in cell " &amp; ADDRESS(ROW(), (9 + MATCH(TRUE, INDEX(ISBLANK(I45:K45), 0, 0), 0) - 1), 4), "Success: All values provided"), "Error: Invalid Bid/No Bid Decision"))</f>
        <v>0</v>
      </c>
      <c r="C45" s="14">
        <v>3135080</v>
      </c>
      <c r="D45" s="15" t="s">
        <v>32</v>
      </c>
      <c r="E45" s="14" t="s">
        <v>94</v>
      </c>
      <c r="F45" s="16" t="s">
        <v>95</v>
      </c>
      <c r="G45" s="14">
        <v>1</v>
      </c>
      <c r="H45" s="14" t="s">
        <v>35</v>
      </c>
      <c r="I45" s="17"/>
      <c r="J45" s="17"/>
      <c r="K45" s="12"/>
      <c r="L45" s="18" t="str">
        <f>IFERROR(IF(ISBLANK(G45), NA(), G45)* IF(ISBLANK(I45), NA(), I45), "-")</f>
        <v>0</v>
      </c>
      <c r="M45" s="18" t="str">
        <f>IFERROR(IF(ISBLANK(G45), NA(), G45)* IF(ISBLANK(J45), NA(), J45), "-")</f>
        <v>0</v>
      </c>
    </row>
    <row r="46" spans="1:13">
      <c r="B46" s="13" t="str">
        <f>IF(D46 = "No Bid", IFERROR("Error: Clear values for '" &amp; INDIRECT(ADDRESS(5, (9 + MATCH(TRUE, INDEX(NOT(ISBLANK(I46:K46)), 0, 0), 0) - 1))) &amp; "' in cell " &amp; ADDRESS(ROW(), (9 + MATCH(TRUE, INDEX(NOT(ISBLANK(I46:K46)), 0, 0), 0) - 1), 4) &amp; " or select 'Bid'", "Not Bidding"), IF(D46 = "Bid", IFERROR("Error: Missing value for '" &amp; INDIRECT(ADDRESS(5, (9 + MATCH(TRUE, INDEX(ISBLANK(I46:K46), 0, 0), 0) - 1))) &amp; "' in cell " &amp; ADDRESS(ROW(), (9 + MATCH(TRUE, INDEX(ISBLANK(I46:K46), 0, 0), 0) - 1), 4), "Success: All values provided"), "Error: Invalid Bid/No Bid Decision"))</f>
        <v>0</v>
      </c>
      <c r="C46" s="14">
        <v>3135081</v>
      </c>
      <c r="D46" s="15" t="s">
        <v>32</v>
      </c>
      <c r="E46" s="14" t="s">
        <v>96</v>
      </c>
      <c r="F46" s="16" t="s">
        <v>97</v>
      </c>
      <c r="G46" s="14">
        <v>1</v>
      </c>
      <c r="H46" s="14" t="s">
        <v>35</v>
      </c>
      <c r="I46" s="17"/>
      <c r="J46" s="17"/>
      <c r="K46" s="12"/>
      <c r="L46" s="18" t="str">
        <f>IFERROR(IF(ISBLANK(G46), NA(), G46)* IF(ISBLANK(I46), NA(), I46), "-")</f>
        <v>0</v>
      </c>
      <c r="M46" s="18" t="str">
        <f>IFERROR(IF(ISBLANK(G46), NA(), G46)* IF(ISBLANK(J46), NA(), J46), "-")</f>
        <v>0</v>
      </c>
    </row>
    <row r="48" spans="1:13" customHeight="1" ht="50">
      <c r="B48" s="11" t="s">
        <v>98</v>
      </c>
      <c r="C48" s="1"/>
      <c r="D48" s="1"/>
      <c r="E48" s="1"/>
      <c r="F48" s="1"/>
      <c r="G48" s="1"/>
      <c r="H48" s="1"/>
      <c r="I48" s="1"/>
      <c r="J48" s="1"/>
      <c r="K48" s="1"/>
      <c r="L48" s="1"/>
      <c r="M48" s="1"/>
    </row>
    <row r="49" spans="1:13">
      <c r="B49" s="13" t="str">
        <f>IF(D49 = "No Bid", IFERROR("Error: Clear values for '" &amp; INDIRECT(ADDRESS(5, (9 + MATCH(TRUE, INDEX(NOT(ISBLANK(I49:K49)), 0, 0), 0) - 1))) &amp; "' in cell " &amp; ADDRESS(ROW(), (9 + MATCH(TRUE, INDEX(NOT(ISBLANK(I49:K49)), 0, 0), 0) - 1), 4) &amp; " or select 'Bid'", "Not Bidding"), IF(D49 = "Bid", IFERROR("Error: Missing value for '" &amp; INDIRECT(ADDRESS(5, (9 + MATCH(TRUE, INDEX(ISBLANK(I49:K49), 0, 0), 0) - 1))) &amp; "' in cell " &amp; ADDRESS(ROW(), (9 + MATCH(TRUE, INDEX(ISBLANK(I49:K49), 0, 0), 0) - 1), 4), "Success: All values provided"), "Error: Invalid Bid/No Bid Decision"))</f>
        <v>0</v>
      </c>
      <c r="C49" s="14">
        <v>3135082</v>
      </c>
      <c r="D49" s="15" t="s">
        <v>32</v>
      </c>
      <c r="E49" s="14" t="s">
        <v>99</v>
      </c>
      <c r="F49" s="16" t="s">
        <v>100</v>
      </c>
      <c r="G49" s="14">
        <v>1</v>
      </c>
      <c r="H49" s="14" t="s">
        <v>35</v>
      </c>
      <c r="I49" s="17"/>
      <c r="J49" s="17"/>
      <c r="K49" s="12"/>
      <c r="L49" s="18" t="str">
        <f>IFERROR(IF(ISBLANK(G49), NA(), G49)* IF(ISBLANK(I49), NA(), I49), "-")</f>
        <v>0</v>
      </c>
      <c r="M49" s="18" t="str">
        <f>IFERROR(IF(ISBLANK(G49), NA(), G49)* IF(ISBLANK(J49), NA(), J49), "-")</f>
        <v>0</v>
      </c>
    </row>
    <row r="50" spans="1:13">
      <c r="B50" s="13" t="str">
        <f>IF(D50 = "No Bid", IFERROR("Error: Clear values for '" &amp; INDIRECT(ADDRESS(5, (9 + MATCH(TRUE, INDEX(NOT(ISBLANK(I50:K50)), 0, 0), 0) - 1))) &amp; "' in cell " &amp; ADDRESS(ROW(), (9 + MATCH(TRUE, INDEX(NOT(ISBLANK(I50:K50)), 0, 0), 0) - 1), 4) &amp; " or select 'Bid'", "Not Bidding"), IF(D50 = "Bid", IFERROR("Error: Missing value for '" &amp; INDIRECT(ADDRESS(5, (9 + MATCH(TRUE, INDEX(ISBLANK(I50:K50), 0, 0), 0) - 1))) &amp; "' in cell " &amp; ADDRESS(ROW(), (9 + MATCH(TRUE, INDEX(ISBLANK(I50:K50), 0, 0), 0) - 1), 4), "Success: All values provided"), "Error: Invalid Bid/No Bid Decision"))</f>
        <v>0</v>
      </c>
      <c r="C50" s="14">
        <v>3135083</v>
      </c>
      <c r="D50" s="15" t="s">
        <v>32</v>
      </c>
      <c r="E50" s="14" t="s">
        <v>101</v>
      </c>
      <c r="F50" s="16" t="s">
        <v>102</v>
      </c>
      <c r="G50" s="14">
        <v>1</v>
      </c>
      <c r="H50" s="14" t="s">
        <v>35</v>
      </c>
      <c r="I50" s="17"/>
      <c r="J50" s="17"/>
      <c r="K50" s="12"/>
      <c r="L50" s="18" t="str">
        <f>IFERROR(IF(ISBLANK(G50), NA(), G50)* IF(ISBLANK(I50), NA(), I50), "-")</f>
        <v>0</v>
      </c>
      <c r="M50" s="18" t="str">
        <f>IFERROR(IF(ISBLANK(G50), NA(), G50)* IF(ISBLANK(J50), NA(), J50), "-")</f>
        <v>0</v>
      </c>
    </row>
    <row r="51" spans="1:13">
      <c r="B51" s="13" t="str">
        <f>IF(D51 = "No Bid", IFERROR("Error: Clear values for '" &amp; INDIRECT(ADDRESS(5, (9 + MATCH(TRUE, INDEX(NOT(ISBLANK(I51:K51)), 0, 0), 0) - 1))) &amp; "' in cell " &amp; ADDRESS(ROW(), (9 + MATCH(TRUE, INDEX(NOT(ISBLANK(I51:K51)), 0, 0), 0) - 1), 4) &amp; " or select 'Bid'", "Not Bidding"), IF(D51 = "Bid", IFERROR("Error: Missing value for '" &amp; INDIRECT(ADDRESS(5, (9 + MATCH(TRUE, INDEX(ISBLANK(I51:K51), 0, 0), 0) - 1))) &amp; "' in cell " &amp; ADDRESS(ROW(), (9 + MATCH(TRUE, INDEX(ISBLANK(I51:K51), 0, 0), 0) - 1), 4), "Success: All values provided"), "Error: Invalid Bid/No Bid Decision"))</f>
        <v>0</v>
      </c>
      <c r="C51" s="14">
        <v>3135084</v>
      </c>
      <c r="D51" s="15" t="s">
        <v>32</v>
      </c>
      <c r="E51" s="14" t="s">
        <v>103</v>
      </c>
      <c r="F51" s="16" t="s">
        <v>104</v>
      </c>
      <c r="G51" s="14">
        <v>1</v>
      </c>
      <c r="H51" s="14" t="s">
        <v>35</v>
      </c>
      <c r="I51" s="17"/>
      <c r="J51" s="17"/>
      <c r="K51" s="12"/>
      <c r="L51" s="18" t="str">
        <f>IFERROR(IF(ISBLANK(G51), NA(), G51)* IF(ISBLANK(I51), NA(), I51), "-")</f>
        <v>0</v>
      </c>
      <c r="M51" s="18" t="str">
        <f>IFERROR(IF(ISBLANK(G51), NA(), G51)* IF(ISBLANK(J51), NA(), J51), "-")</f>
        <v>0</v>
      </c>
    </row>
    <row r="52" spans="1:13">
      <c r="B52" s="13" t="str">
        <f>IF(D52 = "No Bid", IFERROR("Error: Clear values for '" &amp; INDIRECT(ADDRESS(5, (9 + MATCH(TRUE, INDEX(NOT(ISBLANK(I52:K52)), 0, 0), 0) - 1))) &amp; "' in cell " &amp; ADDRESS(ROW(), (9 + MATCH(TRUE, INDEX(NOT(ISBLANK(I52:K52)), 0, 0), 0) - 1), 4) &amp; " or select 'Bid'", "Not Bidding"), IF(D52 = "Bid", IFERROR("Error: Missing value for '" &amp; INDIRECT(ADDRESS(5, (9 + MATCH(TRUE, INDEX(ISBLANK(I52:K52), 0, 0), 0) - 1))) &amp; "' in cell " &amp; ADDRESS(ROW(), (9 + MATCH(TRUE, INDEX(ISBLANK(I52:K52), 0, 0), 0) - 1), 4), "Success: All values provided"), "Error: Invalid Bid/No Bid Decision"))</f>
        <v>0</v>
      </c>
      <c r="C52" s="14">
        <v>3135085</v>
      </c>
      <c r="D52" s="15" t="s">
        <v>32</v>
      </c>
      <c r="E52" s="14" t="s">
        <v>105</v>
      </c>
      <c r="F52" s="16" t="s">
        <v>87</v>
      </c>
      <c r="G52" s="14">
        <v>1</v>
      </c>
      <c r="H52" s="14" t="s">
        <v>35</v>
      </c>
      <c r="I52" s="17"/>
      <c r="J52" s="17"/>
      <c r="K52" s="12"/>
      <c r="L52" s="18" t="str">
        <f>IFERROR(IF(ISBLANK(G52), NA(), G52)* IF(ISBLANK(I52), NA(), I52), "-")</f>
        <v>0</v>
      </c>
      <c r="M52" s="18" t="str">
        <f>IFERROR(IF(ISBLANK(G52), NA(), G52)* IF(ISBLANK(J52), NA(), J52), "-")</f>
        <v>0</v>
      </c>
    </row>
    <row r="54" spans="1:13" customHeight="1" ht="50">
      <c r="B54" s="11" t="s">
        <v>106</v>
      </c>
      <c r="C54" s="1"/>
      <c r="D54" s="1"/>
      <c r="E54" s="1"/>
      <c r="F54" s="1"/>
      <c r="G54" s="1"/>
      <c r="H54" s="1"/>
      <c r="I54" s="1"/>
      <c r="J54" s="1"/>
      <c r="K54" s="1"/>
      <c r="L54" s="1"/>
      <c r="M54" s="1"/>
    </row>
    <row r="55" spans="1:13">
      <c r="B55" s="13" t="str">
        <f>IF(D55 = "No Bid", IFERROR("Error: Clear values for '" &amp; INDIRECT(ADDRESS(5, (9 + MATCH(TRUE, INDEX(NOT(ISBLANK(I55:K55)), 0, 0), 0) - 1))) &amp; "' in cell " &amp; ADDRESS(ROW(), (9 + MATCH(TRUE, INDEX(NOT(ISBLANK(I55:K55)), 0, 0), 0) - 1), 4) &amp; " or select 'Bid'", "Not Bidding"), IF(D55 = "Bid", IFERROR("Error: Missing value for '" &amp; INDIRECT(ADDRESS(5, (9 + MATCH(TRUE, INDEX(ISBLANK(I55:K55), 0, 0), 0) - 1))) &amp; "' in cell " &amp; ADDRESS(ROW(), (9 + MATCH(TRUE, INDEX(ISBLANK(I55:K55), 0, 0), 0) - 1), 4), "Success: All values provided"), "Error: Invalid Bid/No Bid Decision"))</f>
        <v>0</v>
      </c>
      <c r="C55" s="14">
        <v>3135086</v>
      </c>
      <c r="D55" s="15" t="s">
        <v>32</v>
      </c>
      <c r="E55" s="14" t="s">
        <v>107</v>
      </c>
      <c r="F55" s="16" t="s">
        <v>37</v>
      </c>
      <c r="G55" s="14">
        <v>1</v>
      </c>
      <c r="H55" s="14" t="s">
        <v>35</v>
      </c>
      <c r="I55" s="17"/>
      <c r="J55" s="17"/>
      <c r="K55" s="12"/>
      <c r="L55" s="18" t="str">
        <f>IFERROR(IF(ISBLANK(G55), NA(), G55)* IF(ISBLANK(I55), NA(), I55), "-")</f>
        <v>0</v>
      </c>
      <c r="M55" s="18" t="str">
        <f>IFERROR(IF(ISBLANK(G55), NA(), G55)* IF(ISBLANK(J55), NA(), J55), "-")</f>
        <v>0</v>
      </c>
    </row>
    <row r="56" spans="1:13">
      <c r="B56" s="13" t="str">
        <f>IF(D56 = "No Bid", IFERROR("Error: Clear values for '" &amp; INDIRECT(ADDRESS(5, (9 + MATCH(TRUE, INDEX(NOT(ISBLANK(I56:K56)), 0, 0), 0) - 1))) &amp; "' in cell " &amp; ADDRESS(ROW(), (9 + MATCH(TRUE, INDEX(NOT(ISBLANK(I56:K56)), 0, 0), 0) - 1), 4) &amp; " or select 'Bid'", "Not Bidding"), IF(D56 = "Bid", IFERROR("Error: Missing value for '" &amp; INDIRECT(ADDRESS(5, (9 + MATCH(TRUE, INDEX(ISBLANK(I56:K56), 0, 0), 0) - 1))) &amp; "' in cell " &amp; ADDRESS(ROW(), (9 + MATCH(TRUE, INDEX(ISBLANK(I56:K56), 0, 0), 0) - 1), 4), "Success: All values provided"), "Error: Invalid Bid/No Bid Decision"))</f>
        <v>0</v>
      </c>
      <c r="C56" s="14">
        <v>3135087</v>
      </c>
      <c r="D56" s="15" t="s">
        <v>32</v>
      </c>
      <c r="E56" s="14" t="s">
        <v>108</v>
      </c>
      <c r="F56" s="16" t="s">
        <v>41</v>
      </c>
      <c r="G56" s="14">
        <v>1</v>
      </c>
      <c r="H56" s="14" t="s">
        <v>35</v>
      </c>
      <c r="I56" s="17"/>
      <c r="J56" s="17"/>
      <c r="K56" s="12"/>
      <c r="L56" s="18" t="str">
        <f>IFERROR(IF(ISBLANK(G56), NA(), G56)* IF(ISBLANK(I56), NA(), I56), "-")</f>
        <v>0</v>
      </c>
      <c r="M56" s="18" t="str">
        <f>IFERROR(IF(ISBLANK(G56), NA(), G56)* IF(ISBLANK(J56), NA(), J56), "-")</f>
        <v>0</v>
      </c>
    </row>
    <row r="57" spans="1:13">
      <c r="B57" s="13" t="str">
        <f>IF(D57 = "No Bid", IFERROR("Error: Clear values for '" &amp; INDIRECT(ADDRESS(5, (9 + MATCH(TRUE, INDEX(NOT(ISBLANK(I57:K57)), 0, 0), 0) - 1))) &amp; "' in cell " &amp; ADDRESS(ROW(), (9 + MATCH(TRUE, INDEX(NOT(ISBLANK(I57:K57)), 0, 0), 0) - 1), 4) &amp; " or select 'Bid'", "Not Bidding"), IF(D57 = "Bid", IFERROR("Error: Missing value for '" &amp; INDIRECT(ADDRESS(5, (9 + MATCH(TRUE, INDEX(ISBLANK(I57:K57), 0, 0), 0) - 1))) &amp; "' in cell " &amp; ADDRESS(ROW(), (9 + MATCH(TRUE, INDEX(ISBLANK(I57:K57), 0, 0), 0) - 1), 4), "Success: All values provided"), "Error: Invalid Bid/No Bid Decision"))</f>
        <v>0</v>
      </c>
      <c r="C57" s="14">
        <v>3135088</v>
      </c>
      <c r="D57" s="15" t="s">
        <v>32</v>
      </c>
      <c r="E57" s="14" t="s">
        <v>109</v>
      </c>
      <c r="F57" s="16" t="s">
        <v>110</v>
      </c>
      <c r="G57" s="14">
        <v>1</v>
      </c>
      <c r="H57" s="14" t="s">
        <v>35</v>
      </c>
      <c r="I57" s="17"/>
      <c r="J57" s="17"/>
      <c r="K57" s="12"/>
      <c r="L57" s="18" t="str">
        <f>IFERROR(IF(ISBLANK(G57), NA(), G57)* IF(ISBLANK(I57), NA(), I57), "-")</f>
        <v>0</v>
      </c>
      <c r="M57" s="18" t="str">
        <f>IFERROR(IF(ISBLANK(G57), NA(), G57)* IF(ISBLANK(J57), NA(), J57), "-")</f>
        <v>0</v>
      </c>
    </row>
    <row r="58" spans="1:13">
      <c r="B58" s="13" t="str">
        <f>IF(D58 = "No Bid", IFERROR("Error: Clear values for '" &amp; INDIRECT(ADDRESS(5, (9 + MATCH(TRUE, INDEX(NOT(ISBLANK(I58:K58)), 0, 0), 0) - 1))) &amp; "' in cell " &amp; ADDRESS(ROW(), (9 + MATCH(TRUE, INDEX(NOT(ISBLANK(I58:K58)), 0, 0), 0) - 1), 4) &amp; " or select 'Bid'", "Not Bidding"), IF(D58 = "Bid", IFERROR("Error: Missing value for '" &amp; INDIRECT(ADDRESS(5, (9 + MATCH(TRUE, INDEX(ISBLANK(I58:K58), 0, 0), 0) - 1))) &amp; "' in cell " &amp; ADDRESS(ROW(), (9 + MATCH(TRUE, INDEX(ISBLANK(I58:K58), 0, 0), 0) - 1), 4), "Success: All values provided"), "Error: Invalid Bid/No Bid Decision"))</f>
        <v>0</v>
      </c>
      <c r="C58" s="14">
        <v>3135089</v>
      </c>
      <c r="D58" s="15" t="s">
        <v>32</v>
      </c>
      <c r="E58" s="14" t="s">
        <v>111</v>
      </c>
      <c r="F58" s="16" t="s">
        <v>112</v>
      </c>
      <c r="G58" s="14">
        <v>1</v>
      </c>
      <c r="H58" s="14" t="s">
        <v>35</v>
      </c>
      <c r="I58" s="17"/>
      <c r="J58" s="17"/>
      <c r="K58" s="12"/>
      <c r="L58" s="18" t="str">
        <f>IFERROR(IF(ISBLANK(G58), NA(), G58)* IF(ISBLANK(I58), NA(), I58), "-")</f>
        <v>0</v>
      </c>
      <c r="M58" s="18" t="str">
        <f>IFERROR(IF(ISBLANK(G58), NA(), G58)* IF(ISBLANK(J58), NA(), J58), "-")</f>
        <v>0</v>
      </c>
    </row>
  </sheetData>
  <sheetProtection password="E36C" sheet="1" objects="1" scenarios="1" formatCells="0" formatColumns="0" formatRows="0" insertColumns="1" insertRows="1" insertHyperlinks="0" deleteColumns="1" deleteRows="1" sort="1" autoFilter="1" pivotTables="1" selectLockedCells="0" selectUnlockedCells="0"/>
  <conditionalFormatting sqref="$B7">
    <cfRule type="containsText" dxfId="0" priority="1" operator="beginsWith" text="Error">
      <formula>LEFT(B7,LEN("Error"))="Error"</formula>
    </cfRule>
    <cfRule type="containsText" dxfId="1" priority="2" operator="beginsWith" text="Success">
      <formula>LEFT(B7,LEN("Success"))="Success"</formula>
    </cfRule>
  </conditionalFormatting>
  <conditionalFormatting sqref="$B8">
    <cfRule type="containsText" dxfId="0" priority="3" operator="beginsWith" text="Error">
      <formula>LEFT(B8,LEN("Error"))="Error"</formula>
    </cfRule>
    <cfRule type="containsText" dxfId="1" priority="4" operator="beginsWith" text="Success">
      <formula>LEFT(B8,LEN("Success"))="Success"</formula>
    </cfRule>
  </conditionalFormatting>
  <conditionalFormatting sqref="$B9">
    <cfRule type="containsText" dxfId="0" priority="5" operator="beginsWith" text="Error">
      <formula>LEFT(B9,LEN("Error"))="Error"</formula>
    </cfRule>
    <cfRule type="containsText" dxfId="1" priority="6" operator="beginsWith" text="Success">
      <formula>LEFT(B9,LEN("Success"))="Success"</formula>
    </cfRule>
  </conditionalFormatting>
  <conditionalFormatting sqref="$B10">
    <cfRule type="containsText" dxfId="0" priority="7" operator="beginsWith" text="Error">
      <formula>LEFT(B10,LEN("Error"))="Error"</formula>
    </cfRule>
    <cfRule type="containsText" dxfId="1" priority="8" operator="beginsWith" text="Success">
      <formula>LEFT(B10,LEN("Success"))="Success"</formula>
    </cfRule>
  </conditionalFormatting>
  <conditionalFormatting sqref="$B11">
    <cfRule type="containsText" dxfId="0" priority="9" operator="beginsWith" text="Error">
      <formula>LEFT(B11,LEN("Error"))="Error"</formula>
    </cfRule>
    <cfRule type="containsText" dxfId="1" priority="10" operator="beginsWith" text="Success">
      <formula>LEFT(B11,LEN("Success"))="Success"</formula>
    </cfRule>
  </conditionalFormatting>
  <conditionalFormatting sqref="$B12">
    <cfRule type="containsText" dxfId="0" priority="11" operator="beginsWith" text="Error">
      <formula>LEFT(B12,LEN("Error"))="Error"</formula>
    </cfRule>
    <cfRule type="containsText" dxfId="1" priority="12" operator="beginsWith" text="Success">
      <formula>LEFT(B12,LEN("Success"))="Success"</formula>
    </cfRule>
  </conditionalFormatting>
  <conditionalFormatting sqref="$B13">
    <cfRule type="containsText" dxfId="0" priority="13" operator="beginsWith" text="Error">
      <formula>LEFT(B13,LEN("Error"))="Error"</formula>
    </cfRule>
    <cfRule type="containsText" dxfId="1" priority="14" operator="beginsWith" text="Success">
      <formula>LEFT(B13,LEN("Success"))="Success"</formula>
    </cfRule>
  </conditionalFormatting>
  <conditionalFormatting sqref="$B14">
    <cfRule type="containsText" dxfId="0" priority="15" operator="beginsWith" text="Error">
      <formula>LEFT(B14,LEN("Error"))="Error"</formula>
    </cfRule>
    <cfRule type="containsText" dxfId="1" priority="16" operator="beginsWith" text="Success">
      <formula>LEFT(B14,LEN("Success"))="Success"</formula>
    </cfRule>
  </conditionalFormatting>
  <conditionalFormatting sqref="$B15">
    <cfRule type="containsText" dxfId="0" priority="17" operator="beginsWith" text="Error">
      <formula>LEFT(B15,LEN("Error"))="Error"</formula>
    </cfRule>
    <cfRule type="containsText" dxfId="1" priority="18" operator="beginsWith" text="Success">
      <formula>LEFT(B15,LEN("Success"))="Success"</formula>
    </cfRule>
  </conditionalFormatting>
  <conditionalFormatting sqref="$B16">
    <cfRule type="containsText" dxfId="0" priority="19" operator="beginsWith" text="Error">
      <formula>LEFT(B16,LEN("Error"))="Error"</formula>
    </cfRule>
    <cfRule type="containsText" dxfId="1" priority="20" operator="beginsWith" text="Success">
      <formula>LEFT(B16,LEN("Success"))="Success"</formula>
    </cfRule>
  </conditionalFormatting>
  <conditionalFormatting sqref="$B17">
    <cfRule type="containsText" dxfId="0" priority="21" operator="beginsWith" text="Error">
      <formula>LEFT(B17,LEN("Error"))="Error"</formula>
    </cfRule>
    <cfRule type="containsText" dxfId="1" priority="22" operator="beginsWith" text="Success">
      <formula>LEFT(B17,LEN("Success"))="Success"</formula>
    </cfRule>
  </conditionalFormatting>
  <conditionalFormatting sqref="$B18">
    <cfRule type="containsText" dxfId="0" priority="23" operator="beginsWith" text="Error">
      <formula>LEFT(B18,LEN("Error"))="Error"</formula>
    </cfRule>
    <cfRule type="containsText" dxfId="1" priority="24" operator="beginsWith" text="Success">
      <formula>LEFT(B18,LEN("Success"))="Success"</formula>
    </cfRule>
  </conditionalFormatting>
  <conditionalFormatting sqref="$B19">
    <cfRule type="containsText" dxfId="0" priority="25" operator="beginsWith" text="Error">
      <formula>LEFT(B19,LEN("Error"))="Error"</formula>
    </cfRule>
    <cfRule type="containsText" dxfId="1" priority="26" operator="beginsWith" text="Success">
      <formula>LEFT(B19,LEN("Success"))="Success"</formula>
    </cfRule>
  </conditionalFormatting>
  <conditionalFormatting sqref="$B20">
    <cfRule type="containsText" dxfId="0" priority="27" operator="beginsWith" text="Error">
      <formula>LEFT(B20,LEN("Error"))="Error"</formula>
    </cfRule>
    <cfRule type="containsText" dxfId="1" priority="28" operator="beginsWith" text="Success">
      <formula>LEFT(B20,LEN("Success"))="Success"</formula>
    </cfRule>
  </conditionalFormatting>
  <conditionalFormatting sqref="$B21">
    <cfRule type="containsText" dxfId="0" priority="29" operator="beginsWith" text="Error">
      <formula>LEFT(B21,LEN("Error"))="Error"</formula>
    </cfRule>
    <cfRule type="containsText" dxfId="1" priority="30" operator="beginsWith" text="Success">
      <formula>LEFT(B21,LEN("Success"))="Success"</formula>
    </cfRule>
  </conditionalFormatting>
  <conditionalFormatting sqref="$B22">
    <cfRule type="containsText" dxfId="0" priority="31" operator="beginsWith" text="Error">
      <formula>LEFT(B22,LEN("Error"))="Error"</formula>
    </cfRule>
    <cfRule type="containsText" dxfId="1" priority="32" operator="beginsWith" text="Success">
      <formula>LEFT(B22,LEN("Success"))="Success"</formula>
    </cfRule>
  </conditionalFormatting>
  <conditionalFormatting sqref="$B23">
    <cfRule type="containsText" dxfId="0" priority="33" operator="beginsWith" text="Error">
      <formula>LEFT(B23,LEN("Error"))="Error"</formula>
    </cfRule>
    <cfRule type="containsText" dxfId="1" priority="34" operator="beginsWith" text="Success">
      <formula>LEFT(B23,LEN("Success"))="Success"</formula>
    </cfRule>
  </conditionalFormatting>
  <conditionalFormatting sqref="$B24">
    <cfRule type="containsText" dxfId="0" priority="35" operator="beginsWith" text="Error">
      <formula>LEFT(B24,LEN("Error"))="Error"</formula>
    </cfRule>
    <cfRule type="containsText" dxfId="1" priority="36" operator="beginsWith" text="Success">
      <formula>LEFT(B24,LEN("Success"))="Success"</formula>
    </cfRule>
  </conditionalFormatting>
  <conditionalFormatting sqref="$B25">
    <cfRule type="containsText" dxfId="0" priority="37" operator="beginsWith" text="Error">
      <formula>LEFT(B25,LEN("Error"))="Error"</formula>
    </cfRule>
    <cfRule type="containsText" dxfId="1" priority="38" operator="beginsWith" text="Success">
      <formula>LEFT(B25,LEN("Success"))="Success"</formula>
    </cfRule>
  </conditionalFormatting>
  <conditionalFormatting sqref="$B26">
    <cfRule type="containsText" dxfId="0" priority="39" operator="beginsWith" text="Error">
      <formula>LEFT(B26,LEN("Error"))="Error"</formula>
    </cfRule>
    <cfRule type="containsText" dxfId="1" priority="40" operator="beginsWith" text="Success">
      <formula>LEFT(B26,LEN("Success"))="Success"</formula>
    </cfRule>
  </conditionalFormatting>
  <conditionalFormatting sqref="$B27">
    <cfRule type="containsText" dxfId="0" priority="41" operator="beginsWith" text="Error">
      <formula>LEFT(B27,LEN("Error"))="Error"</formula>
    </cfRule>
    <cfRule type="containsText" dxfId="1" priority="42" operator="beginsWith" text="Success">
      <formula>LEFT(B27,LEN("Success"))="Success"</formula>
    </cfRule>
  </conditionalFormatting>
  <conditionalFormatting sqref="$B28">
    <cfRule type="containsText" dxfId="0" priority="43" operator="beginsWith" text="Error">
      <formula>LEFT(B28,LEN("Error"))="Error"</formula>
    </cfRule>
    <cfRule type="containsText" dxfId="1" priority="44" operator="beginsWith" text="Success">
      <formula>LEFT(B28,LEN("Success"))="Success"</formula>
    </cfRule>
  </conditionalFormatting>
  <conditionalFormatting sqref="$B29">
    <cfRule type="containsText" dxfId="0" priority="45" operator="beginsWith" text="Error">
      <formula>LEFT(B29,LEN("Error"))="Error"</formula>
    </cfRule>
    <cfRule type="containsText" dxfId="1" priority="46" operator="beginsWith" text="Success">
      <formula>LEFT(B29,LEN("Success"))="Success"</formula>
    </cfRule>
  </conditionalFormatting>
  <conditionalFormatting sqref="$B30">
    <cfRule type="containsText" dxfId="0" priority="47" operator="beginsWith" text="Error">
      <formula>LEFT(B30,LEN("Error"))="Error"</formula>
    </cfRule>
    <cfRule type="containsText" dxfId="1" priority="48" operator="beginsWith" text="Success">
      <formula>LEFT(B30,LEN("Success"))="Success"</formula>
    </cfRule>
  </conditionalFormatting>
  <conditionalFormatting sqref="$B31">
    <cfRule type="containsText" dxfId="0" priority="49" operator="beginsWith" text="Error">
      <formula>LEFT(B31,LEN("Error"))="Error"</formula>
    </cfRule>
    <cfRule type="containsText" dxfId="1" priority="50" operator="beginsWith" text="Success">
      <formula>LEFT(B31,LEN("Success"))="Success"</formula>
    </cfRule>
  </conditionalFormatting>
  <conditionalFormatting sqref="$B32">
    <cfRule type="containsText" dxfId="0" priority="51" operator="beginsWith" text="Error">
      <formula>LEFT(B32,LEN("Error"))="Error"</formula>
    </cfRule>
    <cfRule type="containsText" dxfId="1" priority="52" operator="beginsWith" text="Success">
      <formula>LEFT(B32,LEN("Success"))="Success"</formula>
    </cfRule>
  </conditionalFormatting>
  <conditionalFormatting sqref="$B33">
    <cfRule type="containsText" dxfId="0" priority="53" operator="beginsWith" text="Error">
      <formula>LEFT(B33,LEN("Error"))="Error"</formula>
    </cfRule>
    <cfRule type="containsText" dxfId="1" priority="54" operator="beginsWith" text="Success">
      <formula>LEFT(B33,LEN("Success"))="Success"</formula>
    </cfRule>
  </conditionalFormatting>
  <conditionalFormatting sqref="$B34">
    <cfRule type="containsText" dxfId="0" priority="55" operator="beginsWith" text="Error">
      <formula>LEFT(B34,LEN("Error"))="Error"</formula>
    </cfRule>
    <cfRule type="containsText" dxfId="1" priority="56" operator="beginsWith" text="Success">
      <formula>LEFT(B34,LEN("Success"))="Success"</formula>
    </cfRule>
  </conditionalFormatting>
  <conditionalFormatting sqref="$B35">
    <cfRule type="containsText" dxfId="0" priority="57" operator="beginsWith" text="Error">
      <formula>LEFT(B35,LEN("Error"))="Error"</formula>
    </cfRule>
    <cfRule type="containsText" dxfId="1" priority="58" operator="beginsWith" text="Success">
      <formula>LEFT(B35,LEN("Success"))="Success"</formula>
    </cfRule>
  </conditionalFormatting>
  <conditionalFormatting sqref="$B36">
    <cfRule type="containsText" dxfId="0" priority="59" operator="beginsWith" text="Error">
      <formula>LEFT(B36,LEN("Error"))="Error"</formula>
    </cfRule>
    <cfRule type="containsText" dxfId="1" priority="60" operator="beginsWith" text="Success">
      <formula>LEFT(B36,LEN("Success"))="Success"</formula>
    </cfRule>
  </conditionalFormatting>
  <conditionalFormatting sqref="$B37">
    <cfRule type="containsText" dxfId="0" priority="61" operator="beginsWith" text="Error">
      <formula>LEFT(B37,LEN("Error"))="Error"</formula>
    </cfRule>
    <cfRule type="containsText" dxfId="1" priority="62" operator="beginsWith" text="Success">
      <formula>LEFT(B37,LEN("Success"))="Success"</formula>
    </cfRule>
  </conditionalFormatting>
  <conditionalFormatting sqref="$B38">
    <cfRule type="containsText" dxfId="0" priority="63" operator="beginsWith" text="Error">
      <formula>LEFT(B38,LEN("Error"))="Error"</formula>
    </cfRule>
    <cfRule type="containsText" dxfId="1" priority="64" operator="beginsWith" text="Success">
      <formula>LEFT(B38,LEN("Success"))="Success"</formula>
    </cfRule>
  </conditionalFormatting>
  <conditionalFormatting sqref="$B39">
    <cfRule type="containsText" dxfId="0" priority="65" operator="beginsWith" text="Error">
      <formula>LEFT(B39,LEN("Error"))="Error"</formula>
    </cfRule>
    <cfRule type="containsText" dxfId="1" priority="66" operator="beginsWith" text="Success">
      <formula>LEFT(B39,LEN("Success"))="Success"</formula>
    </cfRule>
  </conditionalFormatting>
  <conditionalFormatting sqref="$B40">
    <cfRule type="containsText" dxfId="0" priority="67" operator="beginsWith" text="Error">
      <formula>LEFT(B40,LEN("Error"))="Error"</formula>
    </cfRule>
    <cfRule type="containsText" dxfId="1" priority="68" operator="beginsWith" text="Success">
      <formula>LEFT(B40,LEN("Success"))="Success"</formula>
    </cfRule>
  </conditionalFormatting>
  <conditionalFormatting sqref="$B41">
    <cfRule type="containsText" dxfId="0" priority="69" operator="beginsWith" text="Error">
      <formula>LEFT(B41,LEN("Error"))="Error"</formula>
    </cfRule>
    <cfRule type="containsText" dxfId="1" priority="70" operator="beginsWith" text="Success">
      <formula>LEFT(B41,LEN("Success"))="Success"</formula>
    </cfRule>
  </conditionalFormatting>
  <conditionalFormatting sqref="$B42">
    <cfRule type="containsText" dxfId="0" priority="71" operator="beginsWith" text="Error">
      <formula>LEFT(B42,LEN("Error"))="Error"</formula>
    </cfRule>
    <cfRule type="containsText" dxfId="1" priority="72" operator="beginsWith" text="Success">
      <formula>LEFT(B42,LEN("Success"))="Success"</formula>
    </cfRule>
  </conditionalFormatting>
  <conditionalFormatting sqref="$B43">
    <cfRule type="containsText" dxfId="0" priority="73" operator="beginsWith" text="Error">
      <formula>LEFT(B43,LEN("Error"))="Error"</formula>
    </cfRule>
    <cfRule type="containsText" dxfId="1" priority="74" operator="beginsWith" text="Success">
      <formula>LEFT(B43,LEN("Success"))="Success"</formula>
    </cfRule>
  </conditionalFormatting>
  <conditionalFormatting sqref="$B44">
    <cfRule type="containsText" dxfId="0" priority="75" operator="beginsWith" text="Error">
      <formula>LEFT(B44,LEN("Error"))="Error"</formula>
    </cfRule>
    <cfRule type="containsText" dxfId="1" priority="76" operator="beginsWith" text="Success">
      <formula>LEFT(B44,LEN("Success"))="Success"</formula>
    </cfRule>
  </conditionalFormatting>
  <conditionalFormatting sqref="$B45">
    <cfRule type="containsText" dxfId="0" priority="77" operator="beginsWith" text="Error">
      <formula>LEFT(B45,LEN("Error"))="Error"</formula>
    </cfRule>
    <cfRule type="containsText" dxfId="1" priority="78" operator="beginsWith" text="Success">
      <formula>LEFT(B45,LEN("Success"))="Success"</formula>
    </cfRule>
  </conditionalFormatting>
  <conditionalFormatting sqref="$B46">
    <cfRule type="containsText" dxfId="0" priority="79" operator="beginsWith" text="Error">
      <formula>LEFT(B46,LEN("Error"))="Error"</formula>
    </cfRule>
    <cfRule type="containsText" dxfId="1" priority="80" operator="beginsWith" text="Success">
      <formula>LEFT(B46,LEN("Success"))="Success"</formula>
    </cfRule>
  </conditionalFormatting>
  <conditionalFormatting sqref="$B47">
    <cfRule type="containsText" dxfId="0" priority="81" operator="beginsWith" text="Error">
      <formula>LEFT(B47,LEN("Error"))="Error"</formula>
    </cfRule>
    <cfRule type="containsText" dxfId="1" priority="82" operator="beginsWith" text="Success">
      <formula>LEFT(B47,LEN("Success"))="Success"</formula>
    </cfRule>
  </conditionalFormatting>
  <conditionalFormatting sqref="$B48">
    <cfRule type="containsText" dxfId="0" priority="83" operator="beginsWith" text="Error">
      <formula>LEFT(B48,LEN("Error"))="Error"</formula>
    </cfRule>
    <cfRule type="containsText" dxfId="1" priority="84" operator="beginsWith" text="Success">
      <formula>LEFT(B48,LEN("Success"))="Success"</formula>
    </cfRule>
  </conditionalFormatting>
  <conditionalFormatting sqref="$B49">
    <cfRule type="containsText" dxfId="0" priority="85" operator="beginsWith" text="Error">
      <formula>LEFT(B49,LEN("Error"))="Error"</formula>
    </cfRule>
    <cfRule type="containsText" dxfId="1" priority="86" operator="beginsWith" text="Success">
      <formula>LEFT(B49,LEN("Success"))="Success"</formula>
    </cfRule>
  </conditionalFormatting>
  <conditionalFormatting sqref="$B50">
    <cfRule type="containsText" dxfId="0" priority="87" operator="beginsWith" text="Error">
      <formula>LEFT(B50,LEN("Error"))="Error"</formula>
    </cfRule>
    <cfRule type="containsText" dxfId="1" priority="88" operator="beginsWith" text="Success">
      <formula>LEFT(B50,LEN("Success"))="Success"</formula>
    </cfRule>
  </conditionalFormatting>
  <conditionalFormatting sqref="$B51">
    <cfRule type="containsText" dxfId="0" priority="89" operator="beginsWith" text="Error">
      <formula>LEFT(B51,LEN("Error"))="Error"</formula>
    </cfRule>
    <cfRule type="containsText" dxfId="1" priority="90" operator="beginsWith" text="Success">
      <formula>LEFT(B51,LEN("Success"))="Success"</formula>
    </cfRule>
  </conditionalFormatting>
  <conditionalFormatting sqref="$B52">
    <cfRule type="containsText" dxfId="0" priority="91" operator="beginsWith" text="Error">
      <formula>LEFT(B52,LEN("Error"))="Error"</formula>
    </cfRule>
    <cfRule type="containsText" dxfId="1" priority="92" operator="beginsWith" text="Success">
      <formula>LEFT(B52,LEN("Success"))="Success"</formula>
    </cfRule>
  </conditionalFormatting>
  <conditionalFormatting sqref="$B53">
    <cfRule type="containsText" dxfId="0" priority="93" operator="beginsWith" text="Error">
      <formula>LEFT(B53,LEN("Error"))="Error"</formula>
    </cfRule>
    <cfRule type="containsText" dxfId="1" priority="94" operator="beginsWith" text="Success">
      <formula>LEFT(B53,LEN("Success"))="Success"</formula>
    </cfRule>
  </conditionalFormatting>
  <conditionalFormatting sqref="$B54">
    <cfRule type="containsText" dxfId="0" priority="95" operator="beginsWith" text="Error">
      <formula>LEFT(B54,LEN("Error"))="Error"</formula>
    </cfRule>
    <cfRule type="containsText" dxfId="1" priority="96" operator="beginsWith" text="Success">
      <formula>LEFT(B54,LEN("Success"))="Success"</formula>
    </cfRule>
  </conditionalFormatting>
  <conditionalFormatting sqref="$B55">
    <cfRule type="containsText" dxfId="0" priority="97" operator="beginsWith" text="Error">
      <formula>LEFT(B55,LEN("Error"))="Error"</formula>
    </cfRule>
    <cfRule type="containsText" dxfId="1" priority="98" operator="beginsWith" text="Success">
      <formula>LEFT(B55,LEN("Success"))="Success"</formula>
    </cfRule>
  </conditionalFormatting>
  <conditionalFormatting sqref="$B56">
    <cfRule type="containsText" dxfId="0" priority="99" operator="beginsWith" text="Error">
      <formula>LEFT(B56,LEN("Error"))="Error"</formula>
    </cfRule>
    <cfRule type="containsText" dxfId="1" priority="100" operator="beginsWith" text="Success">
      <formula>LEFT(B56,LEN("Success"))="Success"</formula>
    </cfRule>
  </conditionalFormatting>
  <conditionalFormatting sqref="$B57">
    <cfRule type="containsText" dxfId="0" priority="101" operator="beginsWith" text="Error">
      <formula>LEFT(B57,LEN("Error"))="Error"</formula>
    </cfRule>
    <cfRule type="containsText" dxfId="1" priority="102" operator="beginsWith" text="Success">
      <formula>LEFT(B57,LEN("Success"))="Success"</formula>
    </cfRule>
  </conditionalFormatting>
  <conditionalFormatting sqref="$B58">
    <cfRule type="containsText" dxfId="0" priority="103" operator="beginsWith" text="Error">
      <formula>LEFT(B58,LEN("Error"))="Error"</formula>
    </cfRule>
    <cfRule type="containsText" dxfId="1" priority="104" operator="beginsWith" text="Success">
      <formula>LEFT(B58,LEN("Success"))="Success"</formula>
    </cfRule>
  </conditionalFormatting>
  <conditionalFormatting sqref="$B59">
    <cfRule type="containsText" dxfId="0" priority="105" operator="beginsWith" text="Error">
      <formula>LEFT(B59,LEN("Error"))="Error"</formula>
    </cfRule>
    <cfRule type="containsText" dxfId="1" priority="106" operator="beginsWith" text="Success">
      <formula>LEFT(B59,LEN("Success"))="Success"</formula>
    </cfRule>
  </conditionalFormatting>
  <conditionalFormatting sqref="B3">
    <cfRule type="containsText" dxfId="0" priority="107" operator="beginsWith" text="Error">
      <formula>LEFT(B3,LEN("Error"))="Error"</formula>
    </cfRule>
    <cfRule type="containsText" dxfId="1" priority="108" operator="beginsWith" text="Success">
      <formula>LEFT(B3,LEN("Success"))="Success"</formula>
    </cfRule>
  </conditionalFormatting>
  <conditionalFormatting sqref="$D7">
    <cfRule type="expression" dxfId="2" priority="109">
      <formula>$D7="Bid"</formula>
    </cfRule>
    <cfRule type="expression" dxfId="3" priority="110">
      <formula>$D7="No Bid"</formula>
    </cfRule>
  </conditionalFormatting>
  <conditionalFormatting sqref="I7:M7">
    <cfRule type="expression" dxfId="4" priority="111">
      <formula>$D7="No Bid"</formula>
    </cfRule>
  </conditionalFormatting>
  <conditionalFormatting sqref="$D8">
    <cfRule type="expression" dxfId="5" priority="112">
      <formula>$D8="Bid"</formula>
    </cfRule>
    <cfRule type="expression" dxfId="6" priority="113">
      <formula>$D8="No Bid"</formula>
    </cfRule>
  </conditionalFormatting>
  <conditionalFormatting sqref="I8:M8">
    <cfRule type="expression" dxfId="7" priority="114">
      <formula>$D8="No Bid"</formula>
    </cfRule>
  </conditionalFormatting>
  <conditionalFormatting sqref="$D9">
    <cfRule type="expression" dxfId="8" priority="115">
      <formula>$D9="Bid"</formula>
    </cfRule>
    <cfRule type="expression" dxfId="9" priority="116">
      <formula>$D9="No Bid"</formula>
    </cfRule>
  </conditionalFormatting>
  <conditionalFormatting sqref="I9:M9">
    <cfRule type="expression" dxfId="10" priority="117">
      <formula>$D9="No Bid"</formula>
    </cfRule>
  </conditionalFormatting>
  <conditionalFormatting sqref="$D10">
    <cfRule type="expression" dxfId="11" priority="118">
      <formula>$D10="Bid"</formula>
    </cfRule>
    <cfRule type="expression" dxfId="12" priority="119">
      <formula>$D10="No Bid"</formula>
    </cfRule>
  </conditionalFormatting>
  <conditionalFormatting sqref="I10:M10">
    <cfRule type="expression" dxfId="13" priority="120">
      <formula>$D10="No Bid"</formula>
    </cfRule>
  </conditionalFormatting>
  <conditionalFormatting sqref="$D11">
    <cfRule type="expression" dxfId="14" priority="121">
      <formula>$D11="Bid"</formula>
    </cfRule>
    <cfRule type="expression" dxfId="15" priority="122">
      <formula>$D11="No Bid"</formula>
    </cfRule>
  </conditionalFormatting>
  <conditionalFormatting sqref="I11:M11">
    <cfRule type="expression" dxfId="16" priority="123">
      <formula>$D11="No Bid"</formula>
    </cfRule>
  </conditionalFormatting>
  <conditionalFormatting sqref="$D12">
    <cfRule type="expression" dxfId="17" priority="124">
      <formula>$D12="Bid"</formula>
    </cfRule>
    <cfRule type="expression" dxfId="18" priority="125">
      <formula>$D12="No Bid"</formula>
    </cfRule>
  </conditionalFormatting>
  <conditionalFormatting sqref="I12:M12">
    <cfRule type="expression" dxfId="19" priority="126">
      <formula>$D12="No Bid"</formula>
    </cfRule>
  </conditionalFormatting>
  <conditionalFormatting sqref="$D13">
    <cfRule type="expression" dxfId="20" priority="127">
      <formula>$D13="Bid"</formula>
    </cfRule>
    <cfRule type="expression" dxfId="21" priority="128">
      <formula>$D13="No Bid"</formula>
    </cfRule>
  </conditionalFormatting>
  <conditionalFormatting sqref="I13:M13">
    <cfRule type="expression" dxfId="22" priority="129">
      <formula>$D13="No Bid"</formula>
    </cfRule>
  </conditionalFormatting>
  <conditionalFormatting sqref="$D14">
    <cfRule type="expression" dxfId="23" priority="130">
      <formula>$D14="Bid"</formula>
    </cfRule>
    <cfRule type="expression" dxfId="24" priority="131">
      <formula>$D14="No Bid"</formula>
    </cfRule>
  </conditionalFormatting>
  <conditionalFormatting sqref="I14:M14">
    <cfRule type="expression" dxfId="25" priority="132">
      <formula>$D14="No Bid"</formula>
    </cfRule>
  </conditionalFormatting>
  <conditionalFormatting sqref="$D15">
    <cfRule type="expression" dxfId="26" priority="133">
      <formula>$D15="Bid"</formula>
    </cfRule>
    <cfRule type="expression" dxfId="27" priority="134">
      <formula>$D15="No Bid"</formula>
    </cfRule>
  </conditionalFormatting>
  <conditionalFormatting sqref="I15:M15">
    <cfRule type="expression" dxfId="28" priority="135">
      <formula>$D15="No Bid"</formula>
    </cfRule>
  </conditionalFormatting>
  <conditionalFormatting sqref="$D16">
    <cfRule type="expression" dxfId="29" priority="136">
      <formula>$D16="Bid"</formula>
    </cfRule>
    <cfRule type="expression" dxfId="30" priority="137">
      <formula>$D16="No Bid"</formula>
    </cfRule>
  </conditionalFormatting>
  <conditionalFormatting sqref="I16:M16">
    <cfRule type="expression" dxfId="31" priority="138">
      <formula>$D16="No Bid"</formula>
    </cfRule>
  </conditionalFormatting>
  <conditionalFormatting sqref="$D17">
    <cfRule type="expression" dxfId="32" priority="139">
      <formula>$D17="Bid"</formula>
    </cfRule>
    <cfRule type="expression" dxfId="33" priority="140">
      <formula>$D17="No Bid"</formula>
    </cfRule>
  </conditionalFormatting>
  <conditionalFormatting sqref="I17:M17">
    <cfRule type="expression" dxfId="34" priority="141">
      <formula>$D17="No Bid"</formula>
    </cfRule>
  </conditionalFormatting>
  <conditionalFormatting sqref="$D18">
    <cfRule type="expression" dxfId="35" priority="142">
      <formula>$D18="Bid"</formula>
    </cfRule>
    <cfRule type="expression" dxfId="36" priority="143">
      <formula>$D18="No Bid"</formula>
    </cfRule>
  </conditionalFormatting>
  <conditionalFormatting sqref="I18:M18">
    <cfRule type="expression" dxfId="37" priority="144">
      <formula>$D18="No Bid"</formula>
    </cfRule>
  </conditionalFormatting>
  <conditionalFormatting sqref="$D19">
    <cfRule type="expression" dxfId="38" priority="145">
      <formula>$D19="Bid"</formula>
    </cfRule>
    <cfRule type="expression" dxfId="39" priority="146">
      <formula>$D19="No Bid"</formula>
    </cfRule>
  </conditionalFormatting>
  <conditionalFormatting sqref="I19:M19">
    <cfRule type="expression" dxfId="40" priority="147">
      <formula>$D19="No Bid"</formula>
    </cfRule>
  </conditionalFormatting>
  <conditionalFormatting sqref="$D20">
    <cfRule type="expression" dxfId="41" priority="148">
      <formula>$D20="Bid"</formula>
    </cfRule>
    <cfRule type="expression" dxfId="42" priority="149">
      <formula>$D20="No Bid"</formula>
    </cfRule>
  </conditionalFormatting>
  <conditionalFormatting sqref="I20:M20">
    <cfRule type="expression" dxfId="43" priority="150">
      <formula>$D20="No Bid"</formula>
    </cfRule>
  </conditionalFormatting>
  <conditionalFormatting sqref="$D21">
    <cfRule type="expression" dxfId="44" priority="151">
      <formula>$D21="Bid"</formula>
    </cfRule>
    <cfRule type="expression" dxfId="45" priority="152">
      <formula>$D21="No Bid"</formula>
    </cfRule>
  </conditionalFormatting>
  <conditionalFormatting sqref="I21:M21">
    <cfRule type="expression" dxfId="46" priority="153">
      <formula>$D21="No Bid"</formula>
    </cfRule>
  </conditionalFormatting>
  <conditionalFormatting sqref="$D22">
    <cfRule type="expression" dxfId="47" priority="154">
      <formula>$D22="Bid"</formula>
    </cfRule>
    <cfRule type="expression" dxfId="48" priority="155">
      <formula>$D22="No Bid"</formula>
    </cfRule>
  </conditionalFormatting>
  <conditionalFormatting sqref="I22:M22">
    <cfRule type="expression" dxfId="49" priority="156">
      <formula>$D22="No Bid"</formula>
    </cfRule>
  </conditionalFormatting>
  <conditionalFormatting sqref="$D23">
    <cfRule type="expression" dxfId="50" priority="157">
      <formula>$D23="Bid"</formula>
    </cfRule>
    <cfRule type="expression" dxfId="51" priority="158">
      <formula>$D23="No Bid"</formula>
    </cfRule>
  </conditionalFormatting>
  <conditionalFormatting sqref="I23:M23">
    <cfRule type="expression" dxfId="52" priority="159">
      <formula>$D23="No Bid"</formula>
    </cfRule>
  </conditionalFormatting>
  <conditionalFormatting sqref="$D24">
    <cfRule type="expression" dxfId="53" priority="160">
      <formula>$D24="Bid"</formula>
    </cfRule>
    <cfRule type="expression" dxfId="54" priority="161">
      <formula>$D24="No Bid"</formula>
    </cfRule>
  </conditionalFormatting>
  <conditionalFormatting sqref="I24:M24">
    <cfRule type="expression" dxfId="55" priority="162">
      <formula>$D24="No Bid"</formula>
    </cfRule>
  </conditionalFormatting>
  <conditionalFormatting sqref="$D25">
    <cfRule type="expression" dxfId="56" priority="163">
      <formula>$D25="Bid"</formula>
    </cfRule>
    <cfRule type="expression" dxfId="57" priority="164">
      <formula>$D25="No Bid"</formula>
    </cfRule>
  </conditionalFormatting>
  <conditionalFormatting sqref="I25:M25">
    <cfRule type="expression" dxfId="58" priority="165">
      <formula>$D25="No Bid"</formula>
    </cfRule>
  </conditionalFormatting>
  <conditionalFormatting sqref="$D26">
    <cfRule type="expression" dxfId="59" priority="166">
      <formula>$D26="Bid"</formula>
    </cfRule>
    <cfRule type="expression" dxfId="60" priority="167">
      <formula>$D26="No Bid"</formula>
    </cfRule>
  </conditionalFormatting>
  <conditionalFormatting sqref="I26:M26">
    <cfRule type="expression" dxfId="61" priority="168">
      <formula>$D26="No Bid"</formula>
    </cfRule>
  </conditionalFormatting>
  <conditionalFormatting sqref="$D27">
    <cfRule type="expression" dxfId="62" priority="169">
      <formula>$D27="Bid"</formula>
    </cfRule>
    <cfRule type="expression" dxfId="63" priority="170">
      <formula>$D27="No Bid"</formula>
    </cfRule>
  </conditionalFormatting>
  <conditionalFormatting sqref="I27:M27">
    <cfRule type="expression" dxfId="64" priority="171">
      <formula>$D27="No Bid"</formula>
    </cfRule>
  </conditionalFormatting>
  <conditionalFormatting sqref="$D28">
    <cfRule type="expression" dxfId="65" priority="172">
      <formula>$D28="Bid"</formula>
    </cfRule>
    <cfRule type="expression" dxfId="66" priority="173">
      <formula>$D28="No Bid"</formula>
    </cfRule>
  </conditionalFormatting>
  <conditionalFormatting sqref="I28:M28">
    <cfRule type="expression" dxfId="67" priority="174">
      <formula>$D28="No Bid"</formula>
    </cfRule>
  </conditionalFormatting>
  <conditionalFormatting sqref="$D29">
    <cfRule type="expression" dxfId="68" priority="175">
      <formula>$D29="Bid"</formula>
    </cfRule>
    <cfRule type="expression" dxfId="69" priority="176">
      <formula>$D29="No Bid"</formula>
    </cfRule>
  </conditionalFormatting>
  <conditionalFormatting sqref="I29:M29">
    <cfRule type="expression" dxfId="70" priority="177">
      <formula>$D29="No Bid"</formula>
    </cfRule>
  </conditionalFormatting>
  <conditionalFormatting sqref="$D30">
    <cfRule type="expression" dxfId="71" priority="178">
      <formula>$D30="Bid"</formula>
    </cfRule>
    <cfRule type="expression" dxfId="72" priority="179">
      <formula>$D30="No Bid"</formula>
    </cfRule>
  </conditionalFormatting>
  <conditionalFormatting sqref="I30:M30">
    <cfRule type="expression" dxfId="73" priority="180">
      <formula>$D30="No Bid"</formula>
    </cfRule>
  </conditionalFormatting>
  <conditionalFormatting sqref="$D31">
    <cfRule type="expression" dxfId="74" priority="181">
      <formula>$D31="Bid"</formula>
    </cfRule>
    <cfRule type="expression" dxfId="75" priority="182">
      <formula>$D31="No Bid"</formula>
    </cfRule>
  </conditionalFormatting>
  <conditionalFormatting sqref="I31:M31">
    <cfRule type="expression" dxfId="76" priority="183">
      <formula>$D31="No Bid"</formula>
    </cfRule>
  </conditionalFormatting>
  <conditionalFormatting sqref="$D32">
    <cfRule type="expression" dxfId="77" priority="184">
      <formula>$D32="Bid"</formula>
    </cfRule>
    <cfRule type="expression" dxfId="78" priority="185">
      <formula>$D32="No Bid"</formula>
    </cfRule>
  </conditionalFormatting>
  <conditionalFormatting sqref="I32:M32">
    <cfRule type="expression" dxfId="79" priority="186">
      <formula>$D32="No Bid"</formula>
    </cfRule>
  </conditionalFormatting>
  <conditionalFormatting sqref="$D33">
    <cfRule type="expression" dxfId="80" priority="187">
      <formula>$D33="Bid"</formula>
    </cfRule>
    <cfRule type="expression" dxfId="81" priority="188">
      <formula>$D33="No Bid"</formula>
    </cfRule>
  </conditionalFormatting>
  <conditionalFormatting sqref="I33:M33">
    <cfRule type="expression" dxfId="82" priority="189">
      <formula>$D33="No Bid"</formula>
    </cfRule>
  </conditionalFormatting>
  <conditionalFormatting sqref="$D34">
    <cfRule type="expression" dxfId="83" priority="190">
      <formula>$D34="Bid"</formula>
    </cfRule>
    <cfRule type="expression" dxfId="84" priority="191">
      <formula>$D34="No Bid"</formula>
    </cfRule>
  </conditionalFormatting>
  <conditionalFormatting sqref="I34:M34">
    <cfRule type="expression" dxfId="85" priority="192">
      <formula>$D34="No Bid"</formula>
    </cfRule>
  </conditionalFormatting>
  <conditionalFormatting sqref="$D35">
    <cfRule type="expression" dxfId="86" priority="193">
      <formula>$D35="Bid"</formula>
    </cfRule>
    <cfRule type="expression" dxfId="87" priority="194">
      <formula>$D35="No Bid"</formula>
    </cfRule>
  </conditionalFormatting>
  <conditionalFormatting sqref="I35:M35">
    <cfRule type="expression" dxfId="88" priority="195">
      <formula>$D35="No Bid"</formula>
    </cfRule>
  </conditionalFormatting>
  <conditionalFormatting sqref="$D36">
    <cfRule type="expression" dxfId="89" priority="196">
      <formula>$D36="Bid"</formula>
    </cfRule>
    <cfRule type="expression" dxfId="90" priority="197">
      <formula>$D36="No Bid"</formula>
    </cfRule>
  </conditionalFormatting>
  <conditionalFormatting sqref="I36:M36">
    <cfRule type="expression" dxfId="91" priority="198">
      <formula>$D36="No Bid"</formula>
    </cfRule>
  </conditionalFormatting>
  <conditionalFormatting sqref="$D37">
    <cfRule type="expression" dxfId="92" priority="199">
      <formula>$D37="Bid"</formula>
    </cfRule>
    <cfRule type="expression" dxfId="93" priority="200">
      <formula>$D37="No Bid"</formula>
    </cfRule>
  </conditionalFormatting>
  <conditionalFormatting sqref="I37:M37">
    <cfRule type="expression" dxfId="94" priority="201">
      <formula>$D37="No Bid"</formula>
    </cfRule>
  </conditionalFormatting>
  <conditionalFormatting sqref="$D38">
    <cfRule type="expression" dxfId="95" priority="202">
      <formula>$D38="Bid"</formula>
    </cfRule>
    <cfRule type="expression" dxfId="96" priority="203">
      <formula>$D38="No Bid"</formula>
    </cfRule>
  </conditionalFormatting>
  <conditionalFormatting sqref="I38:M38">
    <cfRule type="expression" dxfId="97" priority="204">
      <formula>$D38="No Bid"</formula>
    </cfRule>
  </conditionalFormatting>
  <conditionalFormatting sqref="$D39">
    <cfRule type="expression" dxfId="98" priority="205">
      <formula>$D39="Bid"</formula>
    </cfRule>
    <cfRule type="expression" dxfId="99" priority="206">
      <formula>$D39="No Bid"</formula>
    </cfRule>
  </conditionalFormatting>
  <conditionalFormatting sqref="I39:M39">
    <cfRule type="expression" dxfId="100" priority="207">
      <formula>$D39="No Bid"</formula>
    </cfRule>
  </conditionalFormatting>
  <conditionalFormatting sqref="$D40">
    <cfRule type="expression" dxfId="101" priority="208">
      <formula>$D40="Bid"</formula>
    </cfRule>
    <cfRule type="expression" dxfId="102" priority="209">
      <formula>$D40="No Bid"</formula>
    </cfRule>
  </conditionalFormatting>
  <conditionalFormatting sqref="I40:M40">
    <cfRule type="expression" dxfId="103" priority="210">
      <formula>$D40="No Bid"</formula>
    </cfRule>
  </conditionalFormatting>
  <conditionalFormatting sqref="$D41">
    <cfRule type="expression" dxfId="104" priority="211">
      <formula>$D41="Bid"</formula>
    </cfRule>
    <cfRule type="expression" dxfId="105" priority="212">
      <formula>$D41="No Bid"</formula>
    </cfRule>
  </conditionalFormatting>
  <conditionalFormatting sqref="I41:M41">
    <cfRule type="expression" dxfId="106" priority="213">
      <formula>$D41="No Bid"</formula>
    </cfRule>
  </conditionalFormatting>
  <conditionalFormatting sqref="$D42">
    <cfRule type="expression" dxfId="107" priority="214">
      <formula>$D42="Bid"</formula>
    </cfRule>
    <cfRule type="expression" dxfId="108" priority="215">
      <formula>$D42="No Bid"</formula>
    </cfRule>
  </conditionalFormatting>
  <conditionalFormatting sqref="I42:M42">
    <cfRule type="expression" dxfId="109" priority="216">
      <formula>$D42="No Bid"</formula>
    </cfRule>
  </conditionalFormatting>
  <conditionalFormatting sqref="$D43">
    <cfRule type="expression" dxfId="110" priority="217">
      <formula>$D43="Bid"</formula>
    </cfRule>
    <cfRule type="expression" dxfId="111" priority="218">
      <formula>$D43="No Bid"</formula>
    </cfRule>
  </conditionalFormatting>
  <conditionalFormatting sqref="I43:M43">
    <cfRule type="expression" dxfId="112" priority="219">
      <formula>$D43="No Bid"</formula>
    </cfRule>
  </conditionalFormatting>
  <conditionalFormatting sqref="$D44">
    <cfRule type="expression" dxfId="113" priority="220">
      <formula>$D44="Bid"</formula>
    </cfRule>
    <cfRule type="expression" dxfId="114" priority="221">
      <formula>$D44="No Bid"</formula>
    </cfRule>
  </conditionalFormatting>
  <conditionalFormatting sqref="I44:M44">
    <cfRule type="expression" dxfId="115" priority="222">
      <formula>$D44="No Bid"</formula>
    </cfRule>
  </conditionalFormatting>
  <conditionalFormatting sqref="$D45">
    <cfRule type="expression" dxfId="116" priority="223">
      <formula>$D45="Bid"</formula>
    </cfRule>
    <cfRule type="expression" dxfId="117" priority="224">
      <formula>$D45="No Bid"</formula>
    </cfRule>
  </conditionalFormatting>
  <conditionalFormatting sqref="I45:M45">
    <cfRule type="expression" dxfId="118" priority="225">
      <formula>$D45="No Bid"</formula>
    </cfRule>
  </conditionalFormatting>
  <conditionalFormatting sqref="$D46">
    <cfRule type="expression" dxfId="119" priority="226">
      <formula>$D46="Bid"</formula>
    </cfRule>
    <cfRule type="expression" dxfId="120" priority="227">
      <formula>$D46="No Bid"</formula>
    </cfRule>
  </conditionalFormatting>
  <conditionalFormatting sqref="I46:M46">
    <cfRule type="expression" dxfId="121" priority="228">
      <formula>$D46="No Bid"</formula>
    </cfRule>
  </conditionalFormatting>
  <conditionalFormatting sqref="$D47">
    <cfRule type="expression" dxfId="122" priority="229">
      <formula>$D47="Bid"</formula>
    </cfRule>
    <cfRule type="expression" dxfId="123" priority="230">
      <formula>$D47="No Bid"</formula>
    </cfRule>
  </conditionalFormatting>
  <conditionalFormatting sqref="I47:M47">
    <cfRule type="expression" dxfId="124" priority="231">
      <formula>$D47="No Bid"</formula>
    </cfRule>
  </conditionalFormatting>
  <conditionalFormatting sqref="$D48">
    <cfRule type="expression" dxfId="125" priority="232">
      <formula>$D48="Bid"</formula>
    </cfRule>
    <cfRule type="expression" dxfId="126" priority="233">
      <formula>$D48="No Bid"</formula>
    </cfRule>
  </conditionalFormatting>
  <conditionalFormatting sqref="I48:M48">
    <cfRule type="expression" dxfId="127" priority="234">
      <formula>$D48="No Bid"</formula>
    </cfRule>
  </conditionalFormatting>
  <conditionalFormatting sqref="$D49">
    <cfRule type="expression" dxfId="128" priority="235">
      <formula>$D49="Bid"</formula>
    </cfRule>
    <cfRule type="expression" dxfId="129" priority="236">
      <formula>$D49="No Bid"</formula>
    </cfRule>
  </conditionalFormatting>
  <conditionalFormatting sqref="I49:M49">
    <cfRule type="expression" dxfId="130" priority="237">
      <formula>$D49="No Bid"</formula>
    </cfRule>
  </conditionalFormatting>
  <conditionalFormatting sqref="$D50">
    <cfRule type="expression" dxfId="131" priority="238">
      <formula>$D50="Bid"</formula>
    </cfRule>
    <cfRule type="expression" dxfId="132" priority="239">
      <formula>$D50="No Bid"</formula>
    </cfRule>
  </conditionalFormatting>
  <conditionalFormatting sqref="I50:M50">
    <cfRule type="expression" dxfId="133" priority="240">
      <formula>$D50="No Bid"</formula>
    </cfRule>
  </conditionalFormatting>
  <conditionalFormatting sqref="$D51">
    <cfRule type="expression" dxfId="134" priority="241">
      <formula>$D51="Bid"</formula>
    </cfRule>
    <cfRule type="expression" dxfId="135" priority="242">
      <formula>$D51="No Bid"</formula>
    </cfRule>
  </conditionalFormatting>
  <conditionalFormatting sqref="I51:M51">
    <cfRule type="expression" dxfId="136" priority="243">
      <formula>$D51="No Bid"</formula>
    </cfRule>
  </conditionalFormatting>
  <conditionalFormatting sqref="$D52">
    <cfRule type="expression" dxfId="137" priority="244">
      <formula>$D52="Bid"</formula>
    </cfRule>
    <cfRule type="expression" dxfId="138" priority="245">
      <formula>$D52="No Bid"</formula>
    </cfRule>
  </conditionalFormatting>
  <conditionalFormatting sqref="I52:M52">
    <cfRule type="expression" dxfId="139" priority="246">
      <formula>$D52="No Bid"</formula>
    </cfRule>
  </conditionalFormatting>
  <conditionalFormatting sqref="$D53">
    <cfRule type="expression" dxfId="140" priority="247">
      <formula>$D53="Bid"</formula>
    </cfRule>
    <cfRule type="expression" dxfId="141" priority="248">
      <formula>$D53="No Bid"</formula>
    </cfRule>
  </conditionalFormatting>
  <conditionalFormatting sqref="I53:M53">
    <cfRule type="expression" dxfId="142" priority="249">
      <formula>$D53="No Bid"</formula>
    </cfRule>
  </conditionalFormatting>
  <conditionalFormatting sqref="$D54">
    <cfRule type="expression" dxfId="143" priority="250">
      <formula>$D54="Bid"</formula>
    </cfRule>
    <cfRule type="expression" dxfId="144" priority="251">
      <formula>$D54="No Bid"</formula>
    </cfRule>
  </conditionalFormatting>
  <conditionalFormatting sqref="I54:M54">
    <cfRule type="expression" dxfId="145" priority="252">
      <formula>$D54="No Bid"</formula>
    </cfRule>
  </conditionalFormatting>
  <conditionalFormatting sqref="$D55">
    <cfRule type="expression" dxfId="146" priority="253">
      <formula>$D55="Bid"</formula>
    </cfRule>
    <cfRule type="expression" dxfId="147" priority="254">
      <formula>$D55="No Bid"</formula>
    </cfRule>
  </conditionalFormatting>
  <conditionalFormatting sqref="I55:M55">
    <cfRule type="expression" dxfId="148" priority="255">
      <formula>$D55="No Bid"</formula>
    </cfRule>
  </conditionalFormatting>
  <conditionalFormatting sqref="$D56">
    <cfRule type="expression" dxfId="149" priority="256">
      <formula>$D56="Bid"</formula>
    </cfRule>
    <cfRule type="expression" dxfId="150" priority="257">
      <formula>$D56="No Bid"</formula>
    </cfRule>
  </conditionalFormatting>
  <conditionalFormatting sqref="I56:M56">
    <cfRule type="expression" dxfId="151" priority="258">
      <formula>$D56="No Bid"</formula>
    </cfRule>
  </conditionalFormatting>
  <conditionalFormatting sqref="$D57">
    <cfRule type="expression" dxfId="152" priority="259">
      <formula>$D57="Bid"</formula>
    </cfRule>
    <cfRule type="expression" dxfId="153" priority="260">
      <formula>$D57="No Bid"</formula>
    </cfRule>
  </conditionalFormatting>
  <conditionalFormatting sqref="I57:M57">
    <cfRule type="expression" dxfId="154" priority="261">
      <formula>$D57="No Bid"</formula>
    </cfRule>
  </conditionalFormatting>
  <conditionalFormatting sqref="$D58">
    <cfRule type="expression" dxfId="155" priority="262">
      <formula>$D58="Bid"</formula>
    </cfRule>
    <cfRule type="expression" dxfId="156" priority="263">
      <formula>$D58="No Bid"</formula>
    </cfRule>
  </conditionalFormatting>
  <conditionalFormatting sqref="I58:M58">
    <cfRule type="expression" dxfId="157" priority="264">
      <formula>$D58="No Bid"</formula>
    </cfRule>
  </conditionalFormatting>
  <conditionalFormatting sqref="$D59">
    <cfRule type="expression" dxfId="158" priority="265">
      <formula>$D59="Bid"</formula>
    </cfRule>
    <cfRule type="expression" dxfId="159" priority="266">
      <formula>$D59="No Bid"</formula>
    </cfRule>
  </conditionalFormatting>
  <conditionalFormatting sqref="I59:M59">
    <cfRule type="expression" dxfId="160" priority="267">
      <formula>$D59="No Bid"</formula>
    </cfRule>
  </conditionalFormatting>
  <conditionalFormatting sqref="I3:K3">
    <cfRule type="containsText" dxfId="0" priority="268" operator="beginsWith" text="Error">
      <formula>LEFT(I3,LEN("Error"))="Error"</formula>
    </cfRule>
  </conditionalFormatting>
  <conditionalFormatting sqref="B8:N12">
    <cfRule type="expression" dxfId="161" priority="269">
      <formula>MOD(ROW($E8),2)=1</formula>
    </cfRule>
  </conditionalFormatting>
  <conditionalFormatting sqref="B15:N23">
    <cfRule type="expression" dxfId="162" priority="270">
      <formula>MOD(ROW($E15),2)=1</formula>
    </cfRule>
  </conditionalFormatting>
  <conditionalFormatting sqref="B26:N39">
    <cfRule type="expression" dxfId="163" priority="271">
      <formula>MOD(ROW($E26),2)=1</formula>
    </cfRule>
  </conditionalFormatting>
  <conditionalFormatting sqref="B42:N46">
    <cfRule type="expression" dxfId="164" priority="272">
      <formula>MOD(ROW($E42),2)=1</formula>
    </cfRule>
  </conditionalFormatting>
  <conditionalFormatting sqref="B49:N52">
    <cfRule type="expression" dxfId="165" priority="273">
      <formula>MOD(ROW($E49),2)=1</formula>
    </cfRule>
  </conditionalFormatting>
  <conditionalFormatting sqref="B55:N58">
    <cfRule type="expression" dxfId="166" priority="274">
      <formula>MOD(ROW($E55),2)=1</formula>
    </cfRule>
  </conditionalFormatting>
  <dataValidations count="6">
    <dataValidation type="list" errorStyle="stop" operator="between" allowBlank="0" showDropDown="0" showInputMessage="0" showErrorMessage="1" errorTitle="Error - Invalid Input" error="Please select an item from the drop-down list." sqref="D8:D12">
      <formula1>"Bid,No Bid"</formula1>
    </dataValidation>
    <dataValidation type="list" errorStyle="stop" operator="between" allowBlank="0" showDropDown="0" showInputMessage="0" showErrorMessage="1" errorTitle="Error - Invalid Input" error="Please select an item from the drop-down list." sqref="D15:D23">
      <formula1>"Bid,No Bid"</formula1>
    </dataValidation>
    <dataValidation type="list" errorStyle="stop" operator="between" allowBlank="0" showDropDown="0" showInputMessage="0" showErrorMessage="1" errorTitle="Error - Invalid Input" error="Please select an item from the drop-down list." sqref="D26:D39">
      <formula1>"Bid,No Bid"</formula1>
    </dataValidation>
    <dataValidation type="list" errorStyle="stop" operator="between" allowBlank="0" showDropDown="0" showInputMessage="0" showErrorMessage="1" errorTitle="Error - Invalid Input" error="Please select an item from the drop-down list." sqref="D42:D46">
      <formula1>"Bid,No Bid"</formula1>
    </dataValidation>
    <dataValidation type="list" errorStyle="stop" operator="between" allowBlank="0" showDropDown="0" showInputMessage="0" showErrorMessage="1" errorTitle="Error - Invalid Input" error="Please select an item from the drop-down list." sqref="D49:D52">
      <formula1>"Bid,No Bid"</formula1>
    </dataValidation>
    <dataValidation type="list" errorStyle="stop" operator="between" allowBlank="0" showDropDown="0" showInputMessage="0" showErrorMessage="1" errorTitle="Error - Invalid Input" error="Please select an item from the drop-down list." sqref="D55:D58">
      <formula1>"Bid,No Bid"</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11"/>
  <sheetViews>
    <sheetView tabSelected="0" workbookViewId="0" showGridLines="true" showRowColHeaders="1">
      <pane xSplit="6" ySplit="5" topLeftCell="G6" activePane="bottomRight" state="frozen"/>
      <selection pane="topRight"/>
      <selection pane="bottomLeft"/>
      <selection pane="bottomRight" activeCell="B7" sqref="B7:N211"/>
    </sheetView>
  </sheetViews>
  <sheetFormatPr defaultRowHeight="14.4" outlineLevelRow="0" outlineLevelCol="0"/>
  <cols>
    <col min="2" max="2" width="30" customWidth="true" style="0"/>
    <col min="3" max="3" width="5" hidden="true" customWidth="true" style="0"/>
    <col min="4" max="4" width="10" hidden="true" customWidth="true" style="0"/>
    <col min="5" max="5" width="10" customWidth="true" style="0"/>
    <col min="6" max="6" width="50"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s>
  <sheetData>
    <row r="2" spans="1:13">
      <c r="B2" s="4" t="s">
        <v>113</v>
      </c>
    </row>
    <row r="3" spans="1:13" customHeight="1" ht="32">
      <c r="B3" s="6" t="str">
        <f>IF((COUNTIF(B7:B211, "Error*") + COUNTIF(I3:K3, "Error*")) &gt; 0, "Error: Check cell(s)" &amp;IF(COUNTIF(B7:B211, "Error*") &gt; 0, (" " &amp; ADDRESS(7 + MATCH("Error*", B7:B211, 0) - 1, COLUMN(), 4)), "") &amp; IF(COUNTIF(I3:K3, "Error*") &gt; 0, (" " &amp; ADDRESS(ROW(), 9 + MATCH("Error*", I3:K3, 0) - 1, 4)), ""), "Success: All data is valid!")</f>
        <v>0</v>
      </c>
      <c r="C3" s="8"/>
      <c r="D3" s="8"/>
      <c r="E3" s="8"/>
      <c r="F3" s="8"/>
      <c r="G3" s="8"/>
      <c r="H3" s="8"/>
      <c r="I3" s="8" t="str">
        <f>IFERROR("Error: Cell " &amp; ADDRESS((7 + MATCH(FALSE, INDEX(NOT(NOT(ISNUMBER(I7:I211)) * NOT(ISBLANK(I7:I211))), 0), 0) - 1), COLUMN(), 4) &amp; " must be Numeric", "")</f>
        <v>0</v>
      </c>
      <c r="J3" s="8" t="str">
        <f>IFERROR("Error: Cell " &amp; ADDRESS((7 + MATCH(FALSE, INDEX(NOT(NOT(ISNUMBER(J7:J211)) * NOT(ISBLANK(J7:J211))), 0), 0) - 1), COLUMN(), 4) &amp; " must be Numeric", "")</f>
        <v>0</v>
      </c>
      <c r="K3" s="8"/>
      <c r="L3" s="8"/>
      <c r="M3" s="8"/>
    </row>
    <row r="4" spans="1:13" customHeight="1" ht="25">
      <c r="B4" s="1"/>
      <c r="C4" s="1"/>
      <c r="D4" s="1"/>
      <c r="E4" s="1"/>
      <c r="F4" s="1"/>
      <c r="G4" s="1"/>
      <c r="H4" s="1"/>
      <c r="I4" s="10" t="s">
        <v>6</v>
      </c>
      <c r="J4" s="10" t="s">
        <v>6</v>
      </c>
      <c r="K4" s="10" t="s">
        <v>7</v>
      </c>
      <c r="L4" s="1"/>
      <c r="M4" s="1"/>
    </row>
    <row r="5" spans="1:13" customHeight="1" ht="40">
      <c r="B5" s="7" t="s">
        <v>8</v>
      </c>
      <c r="C5" s="7"/>
      <c r="D5" s="9" t="s">
        <v>9</v>
      </c>
      <c r="E5" s="9" t="s">
        <v>10</v>
      </c>
      <c r="F5" s="7" t="s">
        <v>11</v>
      </c>
      <c r="G5" s="7" t="s">
        <v>12</v>
      </c>
      <c r="H5" s="7" t="s">
        <v>13</v>
      </c>
      <c r="I5" s="9" t="s">
        <v>14</v>
      </c>
      <c r="J5" s="9" t="s">
        <v>15</v>
      </c>
      <c r="K5" s="9" t="s">
        <v>16</v>
      </c>
      <c r="L5" s="7" t="s">
        <v>17</v>
      </c>
      <c r="M5" s="7" t="s">
        <v>18</v>
      </c>
    </row>
    <row r="6" spans="1:13" hidden="true">
      <c r="B6" s="1" t="s">
        <v>19</v>
      </c>
      <c r="C6" s="1" t="s">
        <v>20</v>
      </c>
      <c r="D6" s="1" t="s">
        <v>21</v>
      </c>
      <c r="E6" s="1" t="s">
        <v>22</v>
      </c>
      <c r="F6" s="1" t="s">
        <v>23</v>
      </c>
      <c r="G6" s="1" t="s">
        <v>24</v>
      </c>
      <c r="H6" s="1" t="s">
        <v>25</v>
      </c>
      <c r="I6" s="1" t="s">
        <v>26</v>
      </c>
      <c r="J6" s="1" t="s">
        <v>27</v>
      </c>
      <c r="K6" s="1" t="s">
        <v>28</v>
      </c>
      <c r="L6" s="1" t="s">
        <v>29</v>
      </c>
      <c r="M6" s="1" t="s">
        <v>30</v>
      </c>
    </row>
    <row r="7" spans="1:13" customHeight="1" ht="54">
      <c r="B7" s="13" t="str">
        <f>IF(ISBLANK(E7), IF(NOT(AND(ISBLANK($I7), ISBLANK($J7), ISBLANK($K7))), "Error: Please provide a value in the '#' column", "-"), IFERROR("Error: Missing value for '" &amp; INDIRECT(ADDRESS(5, (9 + MATCH(TRUE, INDEX(ISBLANK(I7:K7), 0, 0), 0) - 1))) &amp; "' in cell " &amp; ADDRESS(ROW(), (9 + MATCH(TRUE, INDEX(ISBLANK(I7:K7), 0, 0), 0) - 1), 4), "Success: All values provided"))</f>
        <v>0</v>
      </c>
      <c r="C7" s="14" t="s">
        <v>114</v>
      </c>
      <c r="D7" s="15" t="s">
        <v>114</v>
      </c>
      <c r="E7" s="12"/>
      <c r="F7" s="16" t="str">
        <f>IF(E7 ="", "", VLOOKUP(E7, 'Primary Responses'!$E$7:H$59, 2, FALSE))</f>
        <v>0</v>
      </c>
      <c r="G7" s="14" t="str">
        <f>IF(E7 ="", "", VLOOKUP(E7, 'Primary Responses'!$E$7:H$59, 3, FALSE))</f>
        <v>0</v>
      </c>
      <c r="H7" s="14" t="str">
        <f>IF(E7 ="", "", VLOOKUP(E7, 'Primary Responses'!$E$7:H$59, 4, FALSE))</f>
        <v>0</v>
      </c>
      <c r="I7" s="17"/>
      <c r="J7" s="17"/>
      <c r="K7" s="12"/>
      <c r="L7" s="18" t="str">
        <f>IFERROR(IF(ISBLANK(G7), NA(), G7)* IF(ISBLANK(I7), NA(), I7), "-")</f>
        <v>0</v>
      </c>
      <c r="M7" s="18" t="str">
        <f>IFERROR(IF(ISBLANK(G7), NA(), G7)* IF(ISBLANK(J7), NA(), J7), "-")</f>
        <v>0</v>
      </c>
    </row>
    <row r="8" spans="1:13" customHeight="1" ht="54">
      <c r="B8" s="13" t="str">
        <f>IF(ISBLANK(E8), IF(NOT(AND(ISBLANK($I8), ISBLANK($J8), ISBLANK($K8))), "Error: Please provide a value in the '#' column", "-"), IFERROR("Error: Missing value for '" &amp; INDIRECT(ADDRESS(5, (9 + MATCH(TRUE, INDEX(ISBLANK(I8:K8), 0, 0), 0) - 1))) &amp; "' in cell " &amp; ADDRESS(ROW(), (9 + MATCH(TRUE, INDEX(ISBLANK(I8:K8), 0, 0), 0) - 1), 4), "Success: All values provided"))</f>
        <v>0</v>
      </c>
      <c r="C8" s="14" t="s">
        <v>114</v>
      </c>
      <c r="D8" s="15" t="s">
        <v>114</v>
      </c>
      <c r="E8" s="12"/>
      <c r="F8" s="16" t="str">
        <f>IF(E8 ="", "", VLOOKUP(E8, 'Primary Responses'!$E$7:H$59, 2, FALSE))</f>
        <v>0</v>
      </c>
      <c r="G8" s="14" t="str">
        <f>IF(E8 ="", "", VLOOKUP(E8, 'Primary Responses'!$E$7:H$59, 3, FALSE))</f>
        <v>0</v>
      </c>
      <c r="H8" s="14" t="str">
        <f>IF(E8 ="", "", VLOOKUP(E8, 'Primary Responses'!$E$7:H$59, 4, FALSE))</f>
        <v>0</v>
      </c>
      <c r="I8" s="17"/>
      <c r="J8" s="17"/>
      <c r="K8" s="12"/>
      <c r="L8" s="18" t="str">
        <f>IFERROR(IF(ISBLANK(G8), NA(), G8)* IF(ISBLANK(I8), NA(), I8), "-")</f>
        <v>0</v>
      </c>
      <c r="M8" s="18" t="str">
        <f>IFERROR(IF(ISBLANK(G8), NA(), G8)* IF(ISBLANK(J8), NA(), J8), "-")</f>
        <v>0</v>
      </c>
    </row>
    <row r="9" spans="1:13" customHeight="1" ht="54">
      <c r="B9" s="13" t="str">
        <f>IF(ISBLANK(E9), IF(NOT(AND(ISBLANK($I9), ISBLANK($J9), ISBLANK($K9))), "Error: Please provide a value in the '#' column", "-"), IFERROR("Error: Missing value for '" &amp; INDIRECT(ADDRESS(5, (9 + MATCH(TRUE, INDEX(ISBLANK(I9:K9), 0, 0), 0) - 1))) &amp; "' in cell " &amp; ADDRESS(ROW(), (9 + MATCH(TRUE, INDEX(ISBLANK(I9:K9), 0, 0), 0) - 1), 4), "Success: All values provided"))</f>
        <v>0</v>
      </c>
      <c r="C9" s="14" t="s">
        <v>114</v>
      </c>
      <c r="D9" s="15" t="s">
        <v>114</v>
      </c>
      <c r="E9" s="12"/>
      <c r="F9" s="16" t="str">
        <f>IF(E9 ="", "", VLOOKUP(E9, 'Primary Responses'!$E$7:H$59, 2, FALSE))</f>
        <v>0</v>
      </c>
      <c r="G9" s="14" t="str">
        <f>IF(E9 ="", "", VLOOKUP(E9, 'Primary Responses'!$E$7:H$59, 3, FALSE))</f>
        <v>0</v>
      </c>
      <c r="H9" s="14" t="str">
        <f>IF(E9 ="", "", VLOOKUP(E9, 'Primary Responses'!$E$7:H$59, 4, FALSE))</f>
        <v>0</v>
      </c>
      <c r="I9" s="17"/>
      <c r="J9" s="17"/>
      <c r="K9" s="12"/>
      <c r="L9" s="18" t="str">
        <f>IFERROR(IF(ISBLANK(G9), NA(), G9)* IF(ISBLANK(I9), NA(), I9), "-")</f>
        <v>0</v>
      </c>
      <c r="M9" s="18" t="str">
        <f>IFERROR(IF(ISBLANK(G9), NA(), G9)* IF(ISBLANK(J9), NA(), J9), "-")</f>
        <v>0</v>
      </c>
    </row>
    <row r="10" spans="1:13" customHeight="1" ht="54">
      <c r="B10" s="13" t="str">
        <f>IF(ISBLANK(E10), IF(NOT(AND(ISBLANK($I10), ISBLANK($J10), ISBLANK($K10))), "Error: Please provide a value in the '#' column", "-"), IFERROR("Error: Missing value for '" &amp; INDIRECT(ADDRESS(5, (9 + MATCH(TRUE, INDEX(ISBLANK(I10:K10), 0, 0), 0) - 1))) &amp; "' in cell " &amp; ADDRESS(ROW(), (9 + MATCH(TRUE, INDEX(ISBLANK(I10:K10), 0, 0), 0) - 1), 4), "Success: All values provided"))</f>
        <v>0</v>
      </c>
      <c r="C10" s="14" t="s">
        <v>114</v>
      </c>
      <c r="D10" s="15" t="s">
        <v>114</v>
      </c>
      <c r="E10" s="12"/>
      <c r="F10" s="16" t="str">
        <f>IF(E10 ="", "", VLOOKUP(E10, 'Primary Responses'!$E$7:H$59, 2, FALSE))</f>
        <v>0</v>
      </c>
      <c r="G10" s="14" t="str">
        <f>IF(E10 ="", "", VLOOKUP(E10, 'Primary Responses'!$E$7:H$59, 3, FALSE))</f>
        <v>0</v>
      </c>
      <c r="H10" s="14" t="str">
        <f>IF(E10 ="", "", VLOOKUP(E10, 'Primary Responses'!$E$7:H$59, 4, FALSE))</f>
        <v>0</v>
      </c>
      <c r="I10" s="17"/>
      <c r="J10" s="17"/>
      <c r="K10" s="12"/>
      <c r="L10" s="18" t="str">
        <f>IFERROR(IF(ISBLANK(G10), NA(), G10)* IF(ISBLANK(I10), NA(), I10), "-")</f>
        <v>0</v>
      </c>
      <c r="M10" s="18" t="str">
        <f>IFERROR(IF(ISBLANK(G10), NA(), G10)* IF(ISBLANK(J10), NA(), J10), "-")</f>
        <v>0</v>
      </c>
    </row>
    <row r="11" spans="1:13" customHeight="1" ht="54">
      <c r="B11" s="13" t="str">
        <f>IF(ISBLANK(E11), IF(NOT(AND(ISBLANK($I11), ISBLANK($J11), ISBLANK($K11))), "Error: Please provide a value in the '#' column", "-"), IFERROR("Error: Missing value for '" &amp; INDIRECT(ADDRESS(5, (9 + MATCH(TRUE, INDEX(ISBLANK(I11:K11), 0, 0), 0) - 1))) &amp; "' in cell " &amp; ADDRESS(ROW(), (9 + MATCH(TRUE, INDEX(ISBLANK(I11:K11), 0, 0), 0) - 1), 4), "Success: All values provided"))</f>
        <v>0</v>
      </c>
      <c r="C11" s="14" t="s">
        <v>114</v>
      </c>
      <c r="D11" s="15" t="s">
        <v>114</v>
      </c>
      <c r="E11" s="12"/>
      <c r="F11" s="16" t="str">
        <f>IF(E11 ="", "", VLOOKUP(E11, 'Primary Responses'!$E$7:H$59, 2, FALSE))</f>
        <v>0</v>
      </c>
      <c r="G11" s="14" t="str">
        <f>IF(E11 ="", "", VLOOKUP(E11, 'Primary Responses'!$E$7:H$59, 3, FALSE))</f>
        <v>0</v>
      </c>
      <c r="H11" s="14" t="str">
        <f>IF(E11 ="", "", VLOOKUP(E11, 'Primary Responses'!$E$7:H$59, 4, FALSE))</f>
        <v>0</v>
      </c>
      <c r="I11" s="17"/>
      <c r="J11" s="17"/>
      <c r="K11" s="12"/>
      <c r="L11" s="18" t="str">
        <f>IFERROR(IF(ISBLANK(G11), NA(), G11)* IF(ISBLANK(I11), NA(), I11), "-")</f>
        <v>0</v>
      </c>
      <c r="M11" s="18" t="str">
        <f>IFERROR(IF(ISBLANK(G11), NA(), G11)* IF(ISBLANK(J11), NA(), J11), "-")</f>
        <v>0</v>
      </c>
    </row>
    <row r="12" spans="1:13" customHeight="1" ht="54">
      <c r="B12" s="13" t="str">
        <f>IF(ISBLANK(E12), IF(NOT(AND(ISBLANK($I12), ISBLANK($J12), ISBLANK($K12))), "Error: Please provide a value in the '#' column", "-"), IFERROR("Error: Missing value for '" &amp; INDIRECT(ADDRESS(5, (9 + MATCH(TRUE, INDEX(ISBLANK(I12:K12), 0, 0), 0) - 1))) &amp; "' in cell " &amp; ADDRESS(ROW(), (9 + MATCH(TRUE, INDEX(ISBLANK(I12:K12), 0, 0), 0) - 1), 4), "Success: All values provided"))</f>
        <v>0</v>
      </c>
      <c r="C12" s="14" t="s">
        <v>114</v>
      </c>
      <c r="D12" s="15" t="s">
        <v>114</v>
      </c>
      <c r="E12" s="12"/>
      <c r="F12" s="16" t="str">
        <f>IF(E12 ="", "", VLOOKUP(E12, 'Primary Responses'!$E$7:H$59, 2, FALSE))</f>
        <v>0</v>
      </c>
      <c r="G12" s="14" t="str">
        <f>IF(E12 ="", "", VLOOKUP(E12, 'Primary Responses'!$E$7:H$59, 3, FALSE))</f>
        <v>0</v>
      </c>
      <c r="H12" s="14" t="str">
        <f>IF(E12 ="", "", VLOOKUP(E12, 'Primary Responses'!$E$7:H$59, 4, FALSE))</f>
        <v>0</v>
      </c>
      <c r="I12" s="17"/>
      <c r="J12" s="17"/>
      <c r="K12" s="12"/>
      <c r="L12" s="18" t="str">
        <f>IFERROR(IF(ISBLANK(G12), NA(), G12)* IF(ISBLANK(I12), NA(), I12), "-")</f>
        <v>0</v>
      </c>
      <c r="M12" s="18" t="str">
        <f>IFERROR(IF(ISBLANK(G12), NA(), G12)* IF(ISBLANK(J12), NA(), J12), "-")</f>
        <v>0</v>
      </c>
    </row>
    <row r="13" spans="1:13" customHeight="1" ht="54">
      <c r="B13" s="13" t="str">
        <f>IF(ISBLANK(E13), IF(NOT(AND(ISBLANK($I13), ISBLANK($J13), ISBLANK($K13))), "Error: Please provide a value in the '#' column", "-"), IFERROR("Error: Missing value for '" &amp; INDIRECT(ADDRESS(5, (9 + MATCH(TRUE, INDEX(ISBLANK(I13:K13), 0, 0), 0) - 1))) &amp; "' in cell " &amp; ADDRESS(ROW(), (9 + MATCH(TRUE, INDEX(ISBLANK(I13:K13), 0, 0), 0) - 1), 4), "Success: All values provided"))</f>
        <v>0</v>
      </c>
      <c r="C13" s="14" t="s">
        <v>114</v>
      </c>
      <c r="D13" s="15" t="s">
        <v>114</v>
      </c>
      <c r="E13" s="12"/>
      <c r="F13" s="16" t="str">
        <f>IF(E13 ="", "", VLOOKUP(E13, 'Primary Responses'!$E$7:H$59, 2, FALSE))</f>
        <v>0</v>
      </c>
      <c r="G13" s="14" t="str">
        <f>IF(E13 ="", "", VLOOKUP(E13, 'Primary Responses'!$E$7:H$59, 3, FALSE))</f>
        <v>0</v>
      </c>
      <c r="H13" s="14" t="str">
        <f>IF(E13 ="", "", VLOOKUP(E13, 'Primary Responses'!$E$7:H$59, 4, FALSE))</f>
        <v>0</v>
      </c>
      <c r="I13" s="17"/>
      <c r="J13" s="17"/>
      <c r="K13" s="12"/>
      <c r="L13" s="18" t="str">
        <f>IFERROR(IF(ISBLANK(G13), NA(), G13)* IF(ISBLANK(I13), NA(), I13), "-")</f>
        <v>0</v>
      </c>
      <c r="M13" s="18" t="str">
        <f>IFERROR(IF(ISBLANK(G13), NA(), G13)* IF(ISBLANK(J13), NA(), J13), "-")</f>
        <v>0</v>
      </c>
    </row>
    <row r="14" spans="1:13" customHeight="1" ht="54">
      <c r="B14" s="13" t="str">
        <f>IF(ISBLANK(E14), IF(NOT(AND(ISBLANK($I14), ISBLANK($J14), ISBLANK($K14))), "Error: Please provide a value in the '#' column", "-"), IFERROR("Error: Missing value for '" &amp; INDIRECT(ADDRESS(5, (9 + MATCH(TRUE, INDEX(ISBLANK(I14:K14), 0, 0), 0) - 1))) &amp; "' in cell " &amp; ADDRESS(ROW(), (9 + MATCH(TRUE, INDEX(ISBLANK(I14:K14), 0, 0), 0) - 1), 4), "Success: All values provided"))</f>
        <v>0</v>
      </c>
      <c r="C14" s="14" t="s">
        <v>114</v>
      </c>
      <c r="D14" s="15" t="s">
        <v>114</v>
      </c>
      <c r="E14" s="12"/>
      <c r="F14" s="16" t="str">
        <f>IF(E14 ="", "", VLOOKUP(E14, 'Primary Responses'!$E$7:H$59, 2, FALSE))</f>
        <v>0</v>
      </c>
      <c r="G14" s="14" t="str">
        <f>IF(E14 ="", "", VLOOKUP(E14, 'Primary Responses'!$E$7:H$59, 3, FALSE))</f>
        <v>0</v>
      </c>
      <c r="H14" s="14" t="str">
        <f>IF(E14 ="", "", VLOOKUP(E14, 'Primary Responses'!$E$7:H$59, 4, FALSE))</f>
        <v>0</v>
      </c>
      <c r="I14" s="17"/>
      <c r="J14" s="17"/>
      <c r="K14" s="12"/>
      <c r="L14" s="18" t="str">
        <f>IFERROR(IF(ISBLANK(G14), NA(), G14)* IF(ISBLANK(I14), NA(), I14), "-")</f>
        <v>0</v>
      </c>
      <c r="M14" s="18" t="str">
        <f>IFERROR(IF(ISBLANK(G14), NA(), G14)* IF(ISBLANK(J14), NA(), J14), "-")</f>
        <v>0</v>
      </c>
    </row>
    <row r="15" spans="1:13" customHeight="1" ht="54">
      <c r="B15" s="13" t="str">
        <f>IF(ISBLANK(E15), IF(NOT(AND(ISBLANK($I15), ISBLANK($J15), ISBLANK($K15))), "Error: Please provide a value in the '#' column", "-"), IFERROR("Error: Missing value for '" &amp; INDIRECT(ADDRESS(5, (9 + MATCH(TRUE, INDEX(ISBLANK(I15:K15), 0, 0), 0) - 1))) &amp; "' in cell " &amp; ADDRESS(ROW(), (9 + MATCH(TRUE, INDEX(ISBLANK(I15:K15), 0, 0), 0) - 1), 4), "Success: All values provided"))</f>
        <v>0</v>
      </c>
      <c r="C15" s="14" t="s">
        <v>114</v>
      </c>
      <c r="D15" s="15" t="s">
        <v>114</v>
      </c>
      <c r="E15" s="12"/>
      <c r="F15" s="16" t="str">
        <f>IF(E15 ="", "", VLOOKUP(E15, 'Primary Responses'!$E$7:H$59, 2, FALSE))</f>
        <v>0</v>
      </c>
      <c r="G15" s="14" t="str">
        <f>IF(E15 ="", "", VLOOKUP(E15, 'Primary Responses'!$E$7:H$59, 3, FALSE))</f>
        <v>0</v>
      </c>
      <c r="H15" s="14" t="str">
        <f>IF(E15 ="", "", VLOOKUP(E15, 'Primary Responses'!$E$7:H$59, 4, FALSE))</f>
        <v>0</v>
      </c>
      <c r="I15" s="17"/>
      <c r="J15" s="17"/>
      <c r="K15" s="12"/>
      <c r="L15" s="18" t="str">
        <f>IFERROR(IF(ISBLANK(G15), NA(), G15)* IF(ISBLANK(I15), NA(), I15), "-")</f>
        <v>0</v>
      </c>
      <c r="M15" s="18" t="str">
        <f>IFERROR(IF(ISBLANK(G15), NA(), G15)* IF(ISBLANK(J15), NA(), J15), "-")</f>
        <v>0</v>
      </c>
    </row>
    <row r="16" spans="1:13" customHeight="1" ht="54">
      <c r="B16" s="13" t="str">
        <f>IF(ISBLANK(E16), IF(NOT(AND(ISBLANK($I16), ISBLANK($J16), ISBLANK($K16))), "Error: Please provide a value in the '#' column", "-"), IFERROR("Error: Missing value for '" &amp; INDIRECT(ADDRESS(5, (9 + MATCH(TRUE, INDEX(ISBLANK(I16:K16), 0, 0), 0) - 1))) &amp; "' in cell " &amp; ADDRESS(ROW(), (9 + MATCH(TRUE, INDEX(ISBLANK(I16:K16), 0, 0), 0) - 1), 4), "Success: All values provided"))</f>
        <v>0</v>
      </c>
      <c r="C16" s="14" t="s">
        <v>114</v>
      </c>
      <c r="D16" s="15" t="s">
        <v>114</v>
      </c>
      <c r="E16" s="12"/>
      <c r="F16" s="16" t="str">
        <f>IF(E16 ="", "", VLOOKUP(E16, 'Primary Responses'!$E$7:H$59, 2, FALSE))</f>
        <v>0</v>
      </c>
      <c r="G16" s="14" t="str">
        <f>IF(E16 ="", "", VLOOKUP(E16, 'Primary Responses'!$E$7:H$59, 3, FALSE))</f>
        <v>0</v>
      </c>
      <c r="H16" s="14" t="str">
        <f>IF(E16 ="", "", VLOOKUP(E16, 'Primary Responses'!$E$7:H$59, 4, FALSE))</f>
        <v>0</v>
      </c>
      <c r="I16" s="17"/>
      <c r="J16" s="17"/>
      <c r="K16" s="12"/>
      <c r="L16" s="18" t="str">
        <f>IFERROR(IF(ISBLANK(G16), NA(), G16)* IF(ISBLANK(I16), NA(), I16), "-")</f>
        <v>0</v>
      </c>
      <c r="M16" s="18" t="str">
        <f>IFERROR(IF(ISBLANK(G16), NA(), G16)* IF(ISBLANK(J16), NA(), J16), "-")</f>
        <v>0</v>
      </c>
    </row>
    <row r="17" spans="1:13" customHeight="1" ht="54">
      <c r="B17" s="13" t="str">
        <f>IF(ISBLANK(E17), IF(NOT(AND(ISBLANK($I17), ISBLANK($J17), ISBLANK($K17))), "Error: Please provide a value in the '#' column", "-"), IFERROR("Error: Missing value for '" &amp; INDIRECT(ADDRESS(5, (9 + MATCH(TRUE, INDEX(ISBLANK(I17:K17), 0, 0), 0) - 1))) &amp; "' in cell " &amp; ADDRESS(ROW(), (9 + MATCH(TRUE, INDEX(ISBLANK(I17:K17), 0, 0), 0) - 1), 4), "Success: All values provided"))</f>
        <v>0</v>
      </c>
      <c r="C17" s="14" t="s">
        <v>114</v>
      </c>
      <c r="D17" s="15" t="s">
        <v>114</v>
      </c>
      <c r="E17" s="12"/>
      <c r="F17" s="16" t="str">
        <f>IF(E17 ="", "", VLOOKUP(E17, 'Primary Responses'!$E$7:H$59, 2, FALSE))</f>
        <v>0</v>
      </c>
      <c r="G17" s="14" t="str">
        <f>IF(E17 ="", "", VLOOKUP(E17, 'Primary Responses'!$E$7:H$59, 3, FALSE))</f>
        <v>0</v>
      </c>
      <c r="H17" s="14" t="str">
        <f>IF(E17 ="", "", VLOOKUP(E17, 'Primary Responses'!$E$7:H$59, 4, FALSE))</f>
        <v>0</v>
      </c>
      <c r="I17" s="17"/>
      <c r="J17" s="17"/>
      <c r="K17" s="12"/>
      <c r="L17" s="18" t="str">
        <f>IFERROR(IF(ISBLANK(G17), NA(), G17)* IF(ISBLANK(I17), NA(), I17), "-")</f>
        <v>0</v>
      </c>
      <c r="M17" s="18" t="str">
        <f>IFERROR(IF(ISBLANK(G17), NA(), G17)* IF(ISBLANK(J17), NA(), J17), "-")</f>
        <v>0</v>
      </c>
    </row>
    <row r="18" spans="1:13" customHeight="1" ht="54">
      <c r="B18" s="13" t="str">
        <f>IF(ISBLANK(E18), IF(NOT(AND(ISBLANK($I18), ISBLANK($J18), ISBLANK($K18))), "Error: Please provide a value in the '#' column", "-"), IFERROR("Error: Missing value for '" &amp; INDIRECT(ADDRESS(5, (9 + MATCH(TRUE, INDEX(ISBLANK(I18:K18), 0, 0), 0) - 1))) &amp; "' in cell " &amp; ADDRESS(ROW(), (9 + MATCH(TRUE, INDEX(ISBLANK(I18:K18), 0, 0), 0) - 1), 4), "Success: All values provided"))</f>
        <v>0</v>
      </c>
      <c r="C18" s="14" t="s">
        <v>114</v>
      </c>
      <c r="D18" s="15" t="s">
        <v>114</v>
      </c>
      <c r="E18" s="12"/>
      <c r="F18" s="16" t="str">
        <f>IF(E18 ="", "", VLOOKUP(E18, 'Primary Responses'!$E$7:H$59, 2, FALSE))</f>
        <v>0</v>
      </c>
      <c r="G18" s="14" t="str">
        <f>IF(E18 ="", "", VLOOKUP(E18, 'Primary Responses'!$E$7:H$59, 3, FALSE))</f>
        <v>0</v>
      </c>
      <c r="H18" s="14" t="str">
        <f>IF(E18 ="", "", VLOOKUP(E18, 'Primary Responses'!$E$7:H$59, 4, FALSE))</f>
        <v>0</v>
      </c>
      <c r="I18" s="17"/>
      <c r="J18" s="17"/>
      <c r="K18" s="12"/>
      <c r="L18" s="18" t="str">
        <f>IFERROR(IF(ISBLANK(G18), NA(), G18)* IF(ISBLANK(I18), NA(), I18), "-")</f>
        <v>0</v>
      </c>
      <c r="M18" s="18" t="str">
        <f>IFERROR(IF(ISBLANK(G18), NA(), G18)* IF(ISBLANK(J18), NA(), J18), "-")</f>
        <v>0</v>
      </c>
    </row>
    <row r="19" spans="1:13" customHeight="1" ht="54">
      <c r="B19" s="13" t="str">
        <f>IF(ISBLANK(E19), IF(NOT(AND(ISBLANK($I19), ISBLANK($J19), ISBLANK($K19))), "Error: Please provide a value in the '#' column", "-"), IFERROR("Error: Missing value for '" &amp; INDIRECT(ADDRESS(5, (9 + MATCH(TRUE, INDEX(ISBLANK(I19:K19), 0, 0), 0) - 1))) &amp; "' in cell " &amp; ADDRESS(ROW(), (9 + MATCH(TRUE, INDEX(ISBLANK(I19:K19), 0, 0), 0) - 1), 4), "Success: All values provided"))</f>
        <v>0</v>
      </c>
      <c r="C19" s="14" t="s">
        <v>114</v>
      </c>
      <c r="D19" s="15" t="s">
        <v>114</v>
      </c>
      <c r="E19" s="12"/>
      <c r="F19" s="16" t="str">
        <f>IF(E19 ="", "", VLOOKUP(E19, 'Primary Responses'!$E$7:H$59, 2, FALSE))</f>
        <v>0</v>
      </c>
      <c r="G19" s="14" t="str">
        <f>IF(E19 ="", "", VLOOKUP(E19, 'Primary Responses'!$E$7:H$59, 3, FALSE))</f>
        <v>0</v>
      </c>
      <c r="H19" s="14" t="str">
        <f>IF(E19 ="", "", VLOOKUP(E19, 'Primary Responses'!$E$7:H$59, 4, FALSE))</f>
        <v>0</v>
      </c>
      <c r="I19" s="17"/>
      <c r="J19" s="17"/>
      <c r="K19" s="12"/>
      <c r="L19" s="18" t="str">
        <f>IFERROR(IF(ISBLANK(G19), NA(), G19)* IF(ISBLANK(I19), NA(), I19), "-")</f>
        <v>0</v>
      </c>
      <c r="M19" s="18" t="str">
        <f>IFERROR(IF(ISBLANK(G19), NA(), G19)* IF(ISBLANK(J19), NA(), J19), "-")</f>
        <v>0</v>
      </c>
    </row>
    <row r="20" spans="1:13" customHeight="1" ht="54">
      <c r="B20" s="13" t="str">
        <f>IF(ISBLANK(E20), IF(NOT(AND(ISBLANK($I20), ISBLANK($J20), ISBLANK($K20))), "Error: Please provide a value in the '#' column", "-"), IFERROR("Error: Missing value for '" &amp; INDIRECT(ADDRESS(5, (9 + MATCH(TRUE, INDEX(ISBLANK(I20:K20), 0, 0), 0) - 1))) &amp; "' in cell " &amp; ADDRESS(ROW(), (9 + MATCH(TRUE, INDEX(ISBLANK(I20:K20), 0, 0), 0) - 1), 4), "Success: All values provided"))</f>
        <v>0</v>
      </c>
      <c r="C20" s="14" t="s">
        <v>114</v>
      </c>
      <c r="D20" s="15" t="s">
        <v>114</v>
      </c>
      <c r="E20" s="12"/>
      <c r="F20" s="16" t="str">
        <f>IF(E20 ="", "", VLOOKUP(E20, 'Primary Responses'!$E$7:H$59, 2, FALSE))</f>
        <v>0</v>
      </c>
      <c r="G20" s="14" t="str">
        <f>IF(E20 ="", "", VLOOKUP(E20, 'Primary Responses'!$E$7:H$59, 3, FALSE))</f>
        <v>0</v>
      </c>
      <c r="H20" s="14" t="str">
        <f>IF(E20 ="", "", VLOOKUP(E20, 'Primary Responses'!$E$7:H$59, 4, FALSE))</f>
        <v>0</v>
      </c>
      <c r="I20" s="17"/>
      <c r="J20" s="17"/>
      <c r="K20" s="12"/>
      <c r="L20" s="18" t="str">
        <f>IFERROR(IF(ISBLANK(G20), NA(), G20)* IF(ISBLANK(I20), NA(), I20), "-")</f>
        <v>0</v>
      </c>
      <c r="M20" s="18" t="str">
        <f>IFERROR(IF(ISBLANK(G20), NA(), G20)* IF(ISBLANK(J20), NA(), J20), "-")</f>
        <v>0</v>
      </c>
    </row>
    <row r="21" spans="1:13" customHeight="1" ht="54">
      <c r="B21" s="13" t="str">
        <f>IF(ISBLANK(E21), IF(NOT(AND(ISBLANK($I21), ISBLANK($J21), ISBLANK($K21))), "Error: Please provide a value in the '#' column", "-"), IFERROR("Error: Missing value for '" &amp; INDIRECT(ADDRESS(5, (9 + MATCH(TRUE, INDEX(ISBLANK(I21:K21), 0, 0), 0) - 1))) &amp; "' in cell " &amp; ADDRESS(ROW(), (9 + MATCH(TRUE, INDEX(ISBLANK(I21:K21), 0, 0), 0) - 1), 4), "Success: All values provided"))</f>
        <v>0</v>
      </c>
      <c r="C21" s="14" t="s">
        <v>114</v>
      </c>
      <c r="D21" s="15" t="s">
        <v>114</v>
      </c>
      <c r="E21" s="12"/>
      <c r="F21" s="16" t="str">
        <f>IF(E21 ="", "", VLOOKUP(E21, 'Primary Responses'!$E$7:H$59, 2, FALSE))</f>
        <v>0</v>
      </c>
      <c r="G21" s="14" t="str">
        <f>IF(E21 ="", "", VLOOKUP(E21, 'Primary Responses'!$E$7:H$59, 3, FALSE))</f>
        <v>0</v>
      </c>
      <c r="H21" s="14" t="str">
        <f>IF(E21 ="", "", VLOOKUP(E21, 'Primary Responses'!$E$7:H$59, 4, FALSE))</f>
        <v>0</v>
      </c>
      <c r="I21" s="17"/>
      <c r="J21" s="17"/>
      <c r="K21" s="12"/>
      <c r="L21" s="18" t="str">
        <f>IFERROR(IF(ISBLANK(G21), NA(), G21)* IF(ISBLANK(I21), NA(), I21), "-")</f>
        <v>0</v>
      </c>
      <c r="M21" s="18" t="str">
        <f>IFERROR(IF(ISBLANK(G21), NA(), G21)* IF(ISBLANK(J21), NA(), J21), "-")</f>
        <v>0</v>
      </c>
    </row>
    <row r="22" spans="1:13" customHeight="1" ht="54">
      <c r="B22" s="13" t="str">
        <f>IF(ISBLANK(E22), IF(NOT(AND(ISBLANK($I22), ISBLANK($J22), ISBLANK($K22))), "Error: Please provide a value in the '#' column", "-"), IFERROR("Error: Missing value for '" &amp; INDIRECT(ADDRESS(5, (9 + MATCH(TRUE, INDEX(ISBLANK(I22:K22), 0, 0), 0) - 1))) &amp; "' in cell " &amp; ADDRESS(ROW(), (9 + MATCH(TRUE, INDEX(ISBLANK(I22:K22), 0, 0), 0) - 1), 4), "Success: All values provided"))</f>
        <v>0</v>
      </c>
      <c r="C22" s="14" t="s">
        <v>114</v>
      </c>
      <c r="D22" s="15" t="s">
        <v>114</v>
      </c>
      <c r="E22" s="12"/>
      <c r="F22" s="16" t="str">
        <f>IF(E22 ="", "", VLOOKUP(E22, 'Primary Responses'!$E$7:H$59, 2, FALSE))</f>
        <v>0</v>
      </c>
      <c r="G22" s="14" t="str">
        <f>IF(E22 ="", "", VLOOKUP(E22, 'Primary Responses'!$E$7:H$59, 3, FALSE))</f>
        <v>0</v>
      </c>
      <c r="H22" s="14" t="str">
        <f>IF(E22 ="", "", VLOOKUP(E22, 'Primary Responses'!$E$7:H$59, 4, FALSE))</f>
        <v>0</v>
      </c>
      <c r="I22" s="17"/>
      <c r="J22" s="17"/>
      <c r="K22" s="12"/>
      <c r="L22" s="18" t="str">
        <f>IFERROR(IF(ISBLANK(G22), NA(), G22)* IF(ISBLANK(I22), NA(), I22), "-")</f>
        <v>0</v>
      </c>
      <c r="M22" s="18" t="str">
        <f>IFERROR(IF(ISBLANK(G22), NA(), G22)* IF(ISBLANK(J22), NA(), J22), "-")</f>
        <v>0</v>
      </c>
    </row>
    <row r="23" spans="1:13" customHeight="1" ht="54">
      <c r="B23" s="13" t="str">
        <f>IF(ISBLANK(E23), IF(NOT(AND(ISBLANK($I23), ISBLANK($J23), ISBLANK($K23))), "Error: Please provide a value in the '#' column", "-"), IFERROR("Error: Missing value for '" &amp; INDIRECT(ADDRESS(5, (9 + MATCH(TRUE, INDEX(ISBLANK(I23:K23), 0, 0), 0) - 1))) &amp; "' in cell " &amp; ADDRESS(ROW(), (9 + MATCH(TRUE, INDEX(ISBLANK(I23:K23), 0, 0), 0) - 1), 4), "Success: All values provided"))</f>
        <v>0</v>
      </c>
      <c r="C23" s="14" t="s">
        <v>114</v>
      </c>
      <c r="D23" s="15" t="s">
        <v>114</v>
      </c>
      <c r="E23" s="12"/>
      <c r="F23" s="16" t="str">
        <f>IF(E23 ="", "", VLOOKUP(E23, 'Primary Responses'!$E$7:H$59, 2, FALSE))</f>
        <v>0</v>
      </c>
      <c r="G23" s="14" t="str">
        <f>IF(E23 ="", "", VLOOKUP(E23, 'Primary Responses'!$E$7:H$59, 3, FALSE))</f>
        <v>0</v>
      </c>
      <c r="H23" s="14" t="str">
        <f>IF(E23 ="", "", VLOOKUP(E23, 'Primary Responses'!$E$7:H$59, 4, FALSE))</f>
        <v>0</v>
      </c>
      <c r="I23" s="17"/>
      <c r="J23" s="17"/>
      <c r="K23" s="12"/>
      <c r="L23" s="18" t="str">
        <f>IFERROR(IF(ISBLANK(G23), NA(), G23)* IF(ISBLANK(I23), NA(), I23), "-")</f>
        <v>0</v>
      </c>
      <c r="M23" s="18" t="str">
        <f>IFERROR(IF(ISBLANK(G23), NA(), G23)* IF(ISBLANK(J23), NA(), J23), "-")</f>
        <v>0</v>
      </c>
    </row>
    <row r="24" spans="1:13" customHeight="1" ht="54">
      <c r="B24" s="13" t="str">
        <f>IF(ISBLANK(E24), IF(NOT(AND(ISBLANK($I24), ISBLANK($J24), ISBLANK($K24))), "Error: Please provide a value in the '#' column", "-"), IFERROR("Error: Missing value for '" &amp; INDIRECT(ADDRESS(5, (9 + MATCH(TRUE, INDEX(ISBLANK(I24:K24), 0, 0), 0) - 1))) &amp; "' in cell " &amp; ADDRESS(ROW(), (9 + MATCH(TRUE, INDEX(ISBLANK(I24:K24), 0, 0), 0) - 1), 4), "Success: All values provided"))</f>
        <v>0</v>
      </c>
      <c r="C24" s="14" t="s">
        <v>114</v>
      </c>
      <c r="D24" s="15" t="s">
        <v>114</v>
      </c>
      <c r="E24" s="12"/>
      <c r="F24" s="16" t="str">
        <f>IF(E24 ="", "", VLOOKUP(E24, 'Primary Responses'!$E$7:H$59, 2, FALSE))</f>
        <v>0</v>
      </c>
      <c r="G24" s="14" t="str">
        <f>IF(E24 ="", "", VLOOKUP(E24, 'Primary Responses'!$E$7:H$59, 3, FALSE))</f>
        <v>0</v>
      </c>
      <c r="H24" s="14" t="str">
        <f>IF(E24 ="", "", VLOOKUP(E24, 'Primary Responses'!$E$7:H$59, 4, FALSE))</f>
        <v>0</v>
      </c>
      <c r="I24" s="17"/>
      <c r="J24" s="17"/>
      <c r="K24" s="12"/>
      <c r="L24" s="18" t="str">
        <f>IFERROR(IF(ISBLANK(G24), NA(), G24)* IF(ISBLANK(I24), NA(), I24), "-")</f>
        <v>0</v>
      </c>
      <c r="M24" s="18" t="str">
        <f>IFERROR(IF(ISBLANK(G24), NA(), G24)* IF(ISBLANK(J24), NA(), J24), "-")</f>
        <v>0</v>
      </c>
    </row>
    <row r="25" spans="1:13" customHeight="1" ht="54">
      <c r="B25" s="13" t="str">
        <f>IF(ISBLANK(E25), IF(NOT(AND(ISBLANK($I25), ISBLANK($J25), ISBLANK($K25))), "Error: Please provide a value in the '#' column", "-"), IFERROR("Error: Missing value for '" &amp; INDIRECT(ADDRESS(5, (9 + MATCH(TRUE, INDEX(ISBLANK(I25:K25), 0, 0), 0) - 1))) &amp; "' in cell " &amp; ADDRESS(ROW(), (9 + MATCH(TRUE, INDEX(ISBLANK(I25:K25), 0, 0), 0) - 1), 4), "Success: All values provided"))</f>
        <v>0</v>
      </c>
      <c r="C25" s="14" t="s">
        <v>114</v>
      </c>
      <c r="D25" s="15" t="s">
        <v>114</v>
      </c>
      <c r="E25" s="12"/>
      <c r="F25" s="16" t="str">
        <f>IF(E25 ="", "", VLOOKUP(E25, 'Primary Responses'!$E$7:H$59, 2, FALSE))</f>
        <v>0</v>
      </c>
      <c r="G25" s="14" t="str">
        <f>IF(E25 ="", "", VLOOKUP(E25, 'Primary Responses'!$E$7:H$59, 3, FALSE))</f>
        <v>0</v>
      </c>
      <c r="H25" s="14" t="str">
        <f>IF(E25 ="", "", VLOOKUP(E25, 'Primary Responses'!$E$7:H$59, 4, FALSE))</f>
        <v>0</v>
      </c>
      <c r="I25" s="17"/>
      <c r="J25" s="17"/>
      <c r="K25" s="12"/>
      <c r="L25" s="18" t="str">
        <f>IFERROR(IF(ISBLANK(G25), NA(), G25)* IF(ISBLANK(I25), NA(), I25), "-")</f>
        <v>0</v>
      </c>
      <c r="M25" s="18" t="str">
        <f>IFERROR(IF(ISBLANK(G25), NA(), G25)* IF(ISBLANK(J25), NA(), J25), "-")</f>
        <v>0</v>
      </c>
    </row>
    <row r="26" spans="1:13" customHeight="1" ht="54">
      <c r="B26" s="13" t="str">
        <f>IF(ISBLANK(E26), IF(NOT(AND(ISBLANK($I26), ISBLANK($J26), ISBLANK($K26))), "Error: Please provide a value in the '#' column", "-"), IFERROR("Error: Missing value for '" &amp; INDIRECT(ADDRESS(5, (9 + MATCH(TRUE, INDEX(ISBLANK(I26:K26), 0, 0), 0) - 1))) &amp; "' in cell " &amp; ADDRESS(ROW(), (9 + MATCH(TRUE, INDEX(ISBLANK(I26:K26), 0, 0), 0) - 1), 4), "Success: All values provided"))</f>
        <v>0</v>
      </c>
      <c r="C26" s="14" t="s">
        <v>114</v>
      </c>
      <c r="D26" s="15" t="s">
        <v>114</v>
      </c>
      <c r="E26" s="12"/>
      <c r="F26" s="16" t="str">
        <f>IF(E26 ="", "", VLOOKUP(E26, 'Primary Responses'!$E$7:H$59, 2, FALSE))</f>
        <v>0</v>
      </c>
      <c r="G26" s="14" t="str">
        <f>IF(E26 ="", "", VLOOKUP(E26, 'Primary Responses'!$E$7:H$59, 3, FALSE))</f>
        <v>0</v>
      </c>
      <c r="H26" s="14" t="str">
        <f>IF(E26 ="", "", VLOOKUP(E26, 'Primary Responses'!$E$7:H$59, 4, FALSE))</f>
        <v>0</v>
      </c>
      <c r="I26" s="17"/>
      <c r="J26" s="17"/>
      <c r="K26" s="12"/>
      <c r="L26" s="18" t="str">
        <f>IFERROR(IF(ISBLANK(G26), NA(), G26)* IF(ISBLANK(I26), NA(), I26), "-")</f>
        <v>0</v>
      </c>
      <c r="M26" s="18" t="str">
        <f>IFERROR(IF(ISBLANK(G26), NA(), G26)* IF(ISBLANK(J26), NA(), J26), "-")</f>
        <v>0</v>
      </c>
    </row>
    <row r="27" spans="1:13" customHeight="1" ht="54">
      <c r="B27" s="13" t="str">
        <f>IF(ISBLANK(E27), IF(NOT(AND(ISBLANK($I27), ISBLANK($J27), ISBLANK($K27))), "Error: Please provide a value in the '#' column", "-"), IFERROR("Error: Missing value for '" &amp; INDIRECT(ADDRESS(5, (9 + MATCH(TRUE, INDEX(ISBLANK(I27:K27), 0, 0), 0) - 1))) &amp; "' in cell " &amp; ADDRESS(ROW(), (9 + MATCH(TRUE, INDEX(ISBLANK(I27:K27), 0, 0), 0) - 1), 4), "Success: All values provided"))</f>
        <v>0</v>
      </c>
      <c r="C27" s="14" t="s">
        <v>114</v>
      </c>
      <c r="D27" s="15" t="s">
        <v>114</v>
      </c>
      <c r="E27" s="12"/>
      <c r="F27" s="16" t="str">
        <f>IF(E27 ="", "", VLOOKUP(E27, 'Primary Responses'!$E$7:H$59, 2, FALSE))</f>
        <v>0</v>
      </c>
      <c r="G27" s="14" t="str">
        <f>IF(E27 ="", "", VLOOKUP(E27, 'Primary Responses'!$E$7:H$59, 3, FALSE))</f>
        <v>0</v>
      </c>
      <c r="H27" s="14" t="str">
        <f>IF(E27 ="", "", VLOOKUP(E27, 'Primary Responses'!$E$7:H$59, 4, FALSE))</f>
        <v>0</v>
      </c>
      <c r="I27" s="17"/>
      <c r="J27" s="17"/>
      <c r="K27" s="12"/>
      <c r="L27" s="18" t="str">
        <f>IFERROR(IF(ISBLANK(G27), NA(), G27)* IF(ISBLANK(I27), NA(), I27), "-")</f>
        <v>0</v>
      </c>
      <c r="M27" s="18" t="str">
        <f>IFERROR(IF(ISBLANK(G27), NA(), G27)* IF(ISBLANK(J27), NA(), J27), "-")</f>
        <v>0</v>
      </c>
    </row>
    <row r="28" spans="1:13" customHeight="1" ht="54">
      <c r="B28" s="13" t="str">
        <f>IF(ISBLANK(E28), IF(NOT(AND(ISBLANK($I28), ISBLANK($J28), ISBLANK($K28))), "Error: Please provide a value in the '#' column", "-"), IFERROR("Error: Missing value for '" &amp; INDIRECT(ADDRESS(5, (9 + MATCH(TRUE, INDEX(ISBLANK(I28:K28), 0, 0), 0) - 1))) &amp; "' in cell " &amp; ADDRESS(ROW(), (9 + MATCH(TRUE, INDEX(ISBLANK(I28:K28), 0, 0), 0) - 1), 4), "Success: All values provided"))</f>
        <v>0</v>
      </c>
      <c r="C28" s="14" t="s">
        <v>114</v>
      </c>
      <c r="D28" s="15" t="s">
        <v>114</v>
      </c>
      <c r="E28" s="12"/>
      <c r="F28" s="16" t="str">
        <f>IF(E28 ="", "", VLOOKUP(E28, 'Primary Responses'!$E$7:H$59, 2, FALSE))</f>
        <v>0</v>
      </c>
      <c r="G28" s="14" t="str">
        <f>IF(E28 ="", "", VLOOKUP(E28, 'Primary Responses'!$E$7:H$59, 3, FALSE))</f>
        <v>0</v>
      </c>
      <c r="H28" s="14" t="str">
        <f>IF(E28 ="", "", VLOOKUP(E28, 'Primary Responses'!$E$7:H$59, 4, FALSE))</f>
        <v>0</v>
      </c>
      <c r="I28" s="17"/>
      <c r="J28" s="17"/>
      <c r="K28" s="12"/>
      <c r="L28" s="18" t="str">
        <f>IFERROR(IF(ISBLANK(G28), NA(), G28)* IF(ISBLANK(I28), NA(), I28), "-")</f>
        <v>0</v>
      </c>
      <c r="M28" s="18" t="str">
        <f>IFERROR(IF(ISBLANK(G28), NA(), G28)* IF(ISBLANK(J28), NA(), J28), "-")</f>
        <v>0</v>
      </c>
    </row>
    <row r="29" spans="1:13" customHeight="1" ht="54">
      <c r="B29" s="13" t="str">
        <f>IF(ISBLANK(E29), IF(NOT(AND(ISBLANK($I29), ISBLANK($J29), ISBLANK($K29))), "Error: Please provide a value in the '#' column", "-"), IFERROR("Error: Missing value for '" &amp; INDIRECT(ADDRESS(5, (9 + MATCH(TRUE, INDEX(ISBLANK(I29:K29), 0, 0), 0) - 1))) &amp; "' in cell " &amp; ADDRESS(ROW(), (9 + MATCH(TRUE, INDEX(ISBLANK(I29:K29), 0, 0), 0) - 1), 4), "Success: All values provided"))</f>
        <v>0</v>
      </c>
      <c r="C29" s="14" t="s">
        <v>114</v>
      </c>
      <c r="D29" s="15" t="s">
        <v>114</v>
      </c>
      <c r="E29" s="12"/>
      <c r="F29" s="16" t="str">
        <f>IF(E29 ="", "", VLOOKUP(E29, 'Primary Responses'!$E$7:H$59, 2, FALSE))</f>
        <v>0</v>
      </c>
      <c r="G29" s="14" t="str">
        <f>IF(E29 ="", "", VLOOKUP(E29, 'Primary Responses'!$E$7:H$59, 3, FALSE))</f>
        <v>0</v>
      </c>
      <c r="H29" s="14" t="str">
        <f>IF(E29 ="", "", VLOOKUP(E29, 'Primary Responses'!$E$7:H$59, 4, FALSE))</f>
        <v>0</v>
      </c>
      <c r="I29" s="17"/>
      <c r="J29" s="17"/>
      <c r="K29" s="12"/>
      <c r="L29" s="18" t="str">
        <f>IFERROR(IF(ISBLANK(G29), NA(), G29)* IF(ISBLANK(I29), NA(), I29), "-")</f>
        <v>0</v>
      </c>
      <c r="M29" s="18" t="str">
        <f>IFERROR(IF(ISBLANK(G29), NA(), G29)* IF(ISBLANK(J29), NA(), J29), "-")</f>
        <v>0</v>
      </c>
    </row>
    <row r="30" spans="1:13" customHeight="1" ht="54">
      <c r="B30" s="13" t="str">
        <f>IF(ISBLANK(E30), IF(NOT(AND(ISBLANK($I30), ISBLANK($J30), ISBLANK($K30))), "Error: Please provide a value in the '#' column", "-"), IFERROR("Error: Missing value for '" &amp; INDIRECT(ADDRESS(5, (9 + MATCH(TRUE, INDEX(ISBLANK(I30:K30), 0, 0), 0) - 1))) &amp; "' in cell " &amp; ADDRESS(ROW(), (9 + MATCH(TRUE, INDEX(ISBLANK(I30:K30), 0, 0), 0) - 1), 4), "Success: All values provided"))</f>
        <v>0</v>
      </c>
      <c r="C30" s="14" t="s">
        <v>114</v>
      </c>
      <c r="D30" s="15" t="s">
        <v>114</v>
      </c>
      <c r="E30" s="12"/>
      <c r="F30" s="16" t="str">
        <f>IF(E30 ="", "", VLOOKUP(E30, 'Primary Responses'!$E$7:H$59, 2, FALSE))</f>
        <v>0</v>
      </c>
      <c r="G30" s="14" t="str">
        <f>IF(E30 ="", "", VLOOKUP(E30, 'Primary Responses'!$E$7:H$59, 3, FALSE))</f>
        <v>0</v>
      </c>
      <c r="H30" s="14" t="str">
        <f>IF(E30 ="", "", VLOOKUP(E30, 'Primary Responses'!$E$7:H$59, 4, FALSE))</f>
        <v>0</v>
      </c>
      <c r="I30" s="17"/>
      <c r="J30" s="17"/>
      <c r="K30" s="12"/>
      <c r="L30" s="18" t="str">
        <f>IFERROR(IF(ISBLANK(G30), NA(), G30)* IF(ISBLANK(I30), NA(), I30), "-")</f>
        <v>0</v>
      </c>
      <c r="M30" s="18" t="str">
        <f>IFERROR(IF(ISBLANK(G30), NA(), G30)* IF(ISBLANK(J30), NA(), J30), "-")</f>
        <v>0</v>
      </c>
    </row>
    <row r="31" spans="1:13" customHeight="1" ht="54">
      <c r="B31" s="13" t="str">
        <f>IF(ISBLANK(E31), IF(NOT(AND(ISBLANK($I31), ISBLANK($J31), ISBLANK($K31))), "Error: Please provide a value in the '#' column", "-"), IFERROR("Error: Missing value for '" &amp; INDIRECT(ADDRESS(5, (9 + MATCH(TRUE, INDEX(ISBLANK(I31:K31), 0, 0), 0) - 1))) &amp; "' in cell " &amp; ADDRESS(ROW(), (9 + MATCH(TRUE, INDEX(ISBLANK(I31:K31), 0, 0), 0) - 1), 4), "Success: All values provided"))</f>
        <v>0</v>
      </c>
      <c r="C31" s="14" t="s">
        <v>114</v>
      </c>
      <c r="D31" s="15" t="s">
        <v>114</v>
      </c>
      <c r="E31" s="12"/>
      <c r="F31" s="16" t="str">
        <f>IF(E31 ="", "", VLOOKUP(E31, 'Primary Responses'!$E$7:H$59, 2, FALSE))</f>
        <v>0</v>
      </c>
      <c r="G31" s="14" t="str">
        <f>IF(E31 ="", "", VLOOKUP(E31, 'Primary Responses'!$E$7:H$59, 3, FALSE))</f>
        <v>0</v>
      </c>
      <c r="H31" s="14" t="str">
        <f>IF(E31 ="", "", VLOOKUP(E31, 'Primary Responses'!$E$7:H$59, 4, FALSE))</f>
        <v>0</v>
      </c>
      <c r="I31" s="17"/>
      <c r="J31" s="17"/>
      <c r="K31" s="12"/>
      <c r="L31" s="18" t="str">
        <f>IFERROR(IF(ISBLANK(G31), NA(), G31)* IF(ISBLANK(I31), NA(), I31), "-")</f>
        <v>0</v>
      </c>
      <c r="M31" s="18" t="str">
        <f>IFERROR(IF(ISBLANK(G31), NA(), G31)* IF(ISBLANK(J31), NA(), J31), "-")</f>
        <v>0</v>
      </c>
    </row>
    <row r="32" spans="1:13" customHeight="1" ht="54">
      <c r="B32" s="13" t="str">
        <f>IF(ISBLANK(E32), IF(NOT(AND(ISBLANK($I32), ISBLANK($J32), ISBLANK($K32))), "Error: Please provide a value in the '#' column", "-"), IFERROR("Error: Missing value for '" &amp; INDIRECT(ADDRESS(5, (9 + MATCH(TRUE, INDEX(ISBLANK(I32:K32), 0, 0), 0) - 1))) &amp; "' in cell " &amp; ADDRESS(ROW(), (9 + MATCH(TRUE, INDEX(ISBLANK(I32:K32), 0, 0), 0) - 1), 4), "Success: All values provided"))</f>
        <v>0</v>
      </c>
      <c r="C32" s="14" t="s">
        <v>114</v>
      </c>
      <c r="D32" s="15" t="s">
        <v>114</v>
      </c>
      <c r="E32" s="12"/>
      <c r="F32" s="16" t="str">
        <f>IF(E32 ="", "", VLOOKUP(E32, 'Primary Responses'!$E$7:H$59, 2, FALSE))</f>
        <v>0</v>
      </c>
      <c r="G32" s="14" t="str">
        <f>IF(E32 ="", "", VLOOKUP(E32, 'Primary Responses'!$E$7:H$59, 3, FALSE))</f>
        <v>0</v>
      </c>
      <c r="H32" s="14" t="str">
        <f>IF(E32 ="", "", VLOOKUP(E32, 'Primary Responses'!$E$7:H$59, 4, FALSE))</f>
        <v>0</v>
      </c>
      <c r="I32" s="17"/>
      <c r="J32" s="17"/>
      <c r="K32" s="12"/>
      <c r="L32" s="18" t="str">
        <f>IFERROR(IF(ISBLANK(G32), NA(), G32)* IF(ISBLANK(I32), NA(), I32), "-")</f>
        <v>0</v>
      </c>
      <c r="M32" s="18" t="str">
        <f>IFERROR(IF(ISBLANK(G32), NA(), G32)* IF(ISBLANK(J32), NA(), J32), "-")</f>
        <v>0</v>
      </c>
    </row>
    <row r="33" spans="1:13" customHeight="1" ht="54">
      <c r="B33" s="13" t="str">
        <f>IF(ISBLANK(E33), IF(NOT(AND(ISBLANK($I33), ISBLANK($J33), ISBLANK($K33))), "Error: Please provide a value in the '#' column", "-"), IFERROR("Error: Missing value for '" &amp; INDIRECT(ADDRESS(5, (9 + MATCH(TRUE, INDEX(ISBLANK(I33:K33), 0, 0), 0) - 1))) &amp; "' in cell " &amp; ADDRESS(ROW(), (9 + MATCH(TRUE, INDEX(ISBLANK(I33:K33), 0, 0), 0) - 1), 4), "Success: All values provided"))</f>
        <v>0</v>
      </c>
      <c r="C33" s="14" t="s">
        <v>114</v>
      </c>
      <c r="D33" s="15" t="s">
        <v>114</v>
      </c>
      <c r="E33" s="12"/>
      <c r="F33" s="16" t="str">
        <f>IF(E33 ="", "", VLOOKUP(E33, 'Primary Responses'!$E$7:H$59, 2, FALSE))</f>
        <v>0</v>
      </c>
      <c r="G33" s="14" t="str">
        <f>IF(E33 ="", "", VLOOKUP(E33, 'Primary Responses'!$E$7:H$59, 3, FALSE))</f>
        <v>0</v>
      </c>
      <c r="H33" s="14" t="str">
        <f>IF(E33 ="", "", VLOOKUP(E33, 'Primary Responses'!$E$7:H$59, 4, FALSE))</f>
        <v>0</v>
      </c>
      <c r="I33" s="17"/>
      <c r="J33" s="17"/>
      <c r="K33" s="12"/>
      <c r="L33" s="18" t="str">
        <f>IFERROR(IF(ISBLANK(G33), NA(), G33)* IF(ISBLANK(I33), NA(), I33), "-")</f>
        <v>0</v>
      </c>
      <c r="M33" s="18" t="str">
        <f>IFERROR(IF(ISBLANK(G33), NA(), G33)* IF(ISBLANK(J33), NA(), J33), "-")</f>
        <v>0</v>
      </c>
    </row>
    <row r="34" spans="1:13" customHeight="1" ht="54">
      <c r="B34" s="13" t="str">
        <f>IF(ISBLANK(E34), IF(NOT(AND(ISBLANK($I34), ISBLANK($J34), ISBLANK($K34))), "Error: Please provide a value in the '#' column", "-"), IFERROR("Error: Missing value for '" &amp; INDIRECT(ADDRESS(5, (9 + MATCH(TRUE, INDEX(ISBLANK(I34:K34), 0, 0), 0) - 1))) &amp; "' in cell " &amp; ADDRESS(ROW(), (9 + MATCH(TRUE, INDEX(ISBLANK(I34:K34), 0, 0), 0) - 1), 4), "Success: All values provided"))</f>
        <v>0</v>
      </c>
      <c r="C34" s="14" t="s">
        <v>114</v>
      </c>
      <c r="D34" s="15" t="s">
        <v>114</v>
      </c>
      <c r="E34" s="12"/>
      <c r="F34" s="16" t="str">
        <f>IF(E34 ="", "", VLOOKUP(E34, 'Primary Responses'!$E$7:H$59, 2, FALSE))</f>
        <v>0</v>
      </c>
      <c r="G34" s="14" t="str">
        <f>IF(E34 ="", "", VLOOKUP(E34, 'Primary Responses'!$E$7:H$59, 3, FALSE))</f>
        <v>0</v>
      </c>
      <c r="H34" s="14" t="str">
        <f>IF(E34 ="", "", VLOOKUP(E34, 'Primary Responses'!$E$7:H$59, 4, FALSE))</f>
        <v>0</v>
      </c>
      <c r="I34" s="17"/>
      <c r="J34" s="17"/>
      <c r="K34" s="12"/>
      <c r="L34" s="18" t="str">
        <f>IFERROR(IF(ISBLANK(G34), NA(), G34)* IF(ISBLANK(I34), NA(), I34), "-")</f>
        <v>0</v>
      </c>
      <c r="M34" s="18" t="str">
        <f>IFERROR(IF(ISBLANK(G34), NA(), G34)* IF(ISBLANK(J34), NA(), J34), "-")</f>
        <v>0</v>
      </c>
    </row>
    <row r="35" spans="1:13" customHeight="1" ht="54">
      <c r="B35" s="13" t="str">
        <f>IF(ISBLANK(E35), IF(NOT(AND(ISBLANK($I35), ISBLANK($J35), ISBLANK($K35))), "Error: Please provide a value in the '#' column", "-"), IFERROR("Error: Missing value for '" &amp; INDIRECT(ADDRESS(5, (9 + MATCH(TRUE, INDEX(ISBLANK(I35:K35), 0, 0), 0) - 1))) &amp; "' in cell " &amp; ADDRESS(ROW(), (9 + MATCH(TRUE, INDEX(ISBLANK(I35:K35), 0, 0), 0) - 1), 4), "Success: All values provided"))</f>
        <v>0</v>
      </c>
      <c r="C35" s="14" t="s">
        <v>114</v>
      </c>
      <c r="D35" s="15" t="s">
        <v>114</v>
      </c>
      <c r="E35" s="12"/>
      <c r="F35" s="16" t="str">
        <f>IF(E35 ="", "", VLOOKUP(E35, 'Primary Responses'!$E$7:H$59, 2, FALSE))</f>
        <v>0</v>
      </c>
      <c r="G35" s="14" t="str">
        <f>IF(E35 ="", "", VLOOKUP(E35, 'Primary Responses'!$E$7:H$59, 3, FALSE))</f>
        <v>0</v>
      </c>
      <c r="H35" s="14" t="str">
        <f>IF(E35 ="", "", VLOOKUP(E35, 'Primary Responses'!$E$7:H$59, 4, FALSE))</f>
        <v>0</v>
      </c>
      <c r="I35" s="17"/>
      <c r="J35" s="17"/>
      <c r="K35" s="12"/>
      <c r="L35" s="18" t="str">
        <f>IFERROR(IF(ISBLANK(G35), NA(), G35)* IF(ISBLANK(I35), NA(), I35), "-")</f>
        <v>0</v>
      </c>
      <c r="M35" s="18" t="str">
        <f>IFERROR(IF(ISBLANK(G35), NA(), G35)* IF(ISBLANK(J35), NA(), J35), "-")</f>
        <v>0</v>
      </c>
    </row>
    <row r="36" spans="1:13" customHeight="1" ht="54">
      <c r="B36" s="13" t="str">
        <f>IF(ISBLANK(E36), IF(NOT(AND(ISBLANK($I36), ISBLANK($J36), ISBLANK($K36))), "Error: Please provide a value in the '#' column", "-"), IFERROR("Error: Missing value for '" &amp; INDIRECT(ADDRESS(5, (9 + MATCH(TRUE, INDEX(ISBLANK(I36:K36), 0, 0), 0) - 1))) &amp; "' in cell " &amp; ADDRESS(ROW(), (9 + MATCH(TRUE, INDEX(ISBLANK(I36:K36), 0, 0), 0) - 1), 4), "Success: All values provided"))</f>
        <v>0</v>
      </c>
      <c r="C36" s="14" t="s">
        <v>114</v>
      </c>
      <c r="D36" s="15" t="s">
        <v>114</v>
      </c>
      <c r="E36" s="12"/>
      <c r="F36" s="16" t="str">
        <f>IF(E36 ="", "", VLOOKUP(E36, 'Primary Responses'!$E$7:H$59, 2, FALSE))</f>
        <v>0</v>
      </c>
      <c r="G36" s="14" t="str">
        <f>IF(E36 ="", "", VLOOKUP(E36, 'Primary Responses'!$E$7:H$59, 3, FALSE))</f>
        <v>0</v>
      </c>
      <c r="H36" s="14" t="str">
        <f>IF(E36 ="", "", VLOOKUP(E36, 'Primary Responses'!$E$7:H$59, 4, FALSE))</f>
        <v>0</v>
      </c>
      <c r="I36" s="17"/>
      <c r="J36" s="17"/>
      <c r="K36" s="12"/>
      <c r="L36" s="18" t="str">
        <f>IFERROR(IF(ISBLANK(G36), NA(), G36)* IF(ISBLANK(I36), NA(), I36), "-")</f>
        <v>0</v>
      </c>
      <c r="M36" s="18" t="str">
        <f>IFERROR(IF(ISBLANK(G36), NA(), G36)* IF(ISBLANK(J36), NA(), J36), "-")</f>
        <v>0</v>
      </c>
    </row>
    <row r="37" spans="1:13" customHeight="1" ht="54">
      <c r="B37" s="13" t="str">
        <f>IF(ISBLANK(E37), IF(NOT(AND(ISBLANK($I37), ISBLANK($J37), ISBLANK($K37))), "Error: Please provide a value in the '#' column", "-"), IFERROR("Error: Missing value for '" &amp; INDIRECT(ADDRESS(5, (9 + MATCH(TRUE, INDEX(ISBLANK(I37:K37), 0, 0), 0) - 1))) &amp; "' in cell " &amp; ADDRESS(ROW(), (9 + MATCH(TRUE, INDEX(ISBLANK(I37:K37), 0, 0), 0) - 1), 4), "Success: All values provided"))</f>
        <v>0</v>
      </c>
      <c r="C37" s="14" t="s">
        <v>114</v>
      </c>
      <c r="D37" s="15" t="s">
        <v>114</v>
      </c>
      <c r="E37" s="12"/>
      <c r="F37" s="16" t="str">
        <f>IF(E37 ="", "", VLOOKUP(E37, 'Primary Responses'!$E$7:H$59, 2, FALSE))</f>
        <v>0</v>
      </c>
      <c r="G37" s="14" t="str">
        <f>IF(E37 ="", "", VLOOKUP(E37, 'Primary Responses'!$E$7:H$59, 3, FALSE))</f>
        <v>0</v>
      </c>
      <c r="H37" s="14" t="str">
        <f>IF(E37 ="", "", VLOOKUP(E37, 'Primary Responses'!$E$7:H$59, 4, FALSE))</f>
        <v>0</v>
      </c>
      <c r="I37" s="17"/>
      <c r="J37" s="17"/>
      <c r="K37" s="12"/>
      <c r="L37" s="18" t="str">
        <f>IFERROR(IF(ISBLANK(G37), NA(), G37)* IF(ISBLANK(I37), NA(), I37), "-")</f>
        <v>0</v>
      </c>
      <c r="M37" s="18" t="str">
        <f>IFERROR(IF(ISBLANK(G37), NA(), G37)* IF(ISBLANK(J37), NA(), J37), "-")</f>
        <v>0</v>
      </c>
    </row>
    <row r="38" spans="1:13" customHeight="1" ht="54">
      <c r="B38" s="13" t="str">
        <f>IF(ISBLANK(E38), IF(NOT(AND(ISBLANK($I38), ISBLANK($J38), ISBLANK($K38))), "Error: Please provide a value in the '#' column", "-"), IFERROR("Error: Missing value for '" &amp; INDIRECT(ADDRESS(5, (9 + MATCH(TRUE, INDEX(ISBLANK(I38:K38), 0, 0), 0) - 1))) &amp; "' in cell " &amp; ADDRESS(ROW(), (9 + MATCH(TRUE, INDEX(ISBLANK(I38:K38), 0, 0), 0) - 1), 4), "Success: All values provided"))</f>
        <v>0</v>
      </c>
      <c r="C38" s="14" t="s">
        <v>114</v>
      </c>
      <c r="D38" s="15" t="s">
        <v>114</v>
      </c>
      <c r="E38" s="12"/>
      <c r="F38" s="16" t="str">
        <f>IF(E38 ="", "", VLOOKUP(E38, 'Primary Responses'!$E$7:H$59, 2, FALSE))</f>
        <v>0</v>
      </c>
      <c r="G38" s="14" t="str">
        <f>IF(E38 ="", "", VLOOKUP(E38, 'Primary Responses'!$E$7:H$59, 3, FALSE))</f>
        <v>0</v>
      </c>
      <c r="H38" s="14" t="str">
        <f>IF(E38 ="", "", VLOOKUP(E38, 'Primary Responses'!$E$7:H$59, 4, FALSE))</f>
        <v>0</v>
      </c>
      <c r="I38" s="17"/>
      <c r="J38" s="17"/>
      <c r="K38" s="12"/>
      <c r="L38" s="18" t="str">
        <f>IFERROR(IF(ISBLANK(G38), NA(), G38)* IF(ISBLANK(I38), NA(), I38), "-")</f>
        <v>0</v>
      </c>
      <c r="M38" s="18" t="str">
        <f>IFERROR(IF(ISBLANK(G38), NA(), G38)* IF(ISBLANK(J38), NA(), J38), "-")</f>
        <v>0</v>
      </c>
    </row>
    <row r="39" spans="1:13" customHeight="1" ht="54">
      <c r="B39" s="13" t="str">
        <f>IF(ISBLANK(E39), IF(NOT(AND(ISBLANK($I39), ISBLANK($J39), ISBLANK($K39))), "Error: Please provide a value in the '#' column", "-"), IFERROR("Error: Missing value for '" &amp; INDIRECT(ADDRESS(5, (9 + MATCH(TRUE, INDEX(ISBLANK(I39:K39), 0, 0), 0) - 1))) &amp; "' in cell " &amp; ADDRESS(ROW(), (9 + MATCH(TRUE, INDEX(ISBLANK(I39:K39), 0, 0), 0) - 1), 4), "Success: All values provided"))</f>
        <v>0</v>
      </c>
      <c r="C39" s="14" t="s">
        <v>114</v>
      </c>
      <c r="D39" s="15" t="s">
        <v>114</v>
      </c>
      <c r="E39" s="12"/>
      <c r="F39" s="16" t="str">
        <f>IF(E39 ="", "", VLOOKUP(E39, 'Primary Responses'!$E$7:H$59, 2, FALSE))</f>
        <v>0</v>
      </c>
      <c r="G39" s="14" t="str">
        <f>IF(E39 ="", "", VLOOKUP(E39, 'Primary Responses'!$E$7:H$59, 3, FALSE))</f>
        <v>0</v>
      </c>
      <c r="H39" s="14" t="str">
        <f>IF(E39 ="", "", VLOOKUP(E39, 'Primary Responses'!$E$7:H$59, 4, FALSE))</f>
        <v>0</v>
      </c>
      <c r="I39" s="17"/>
      <c r="J39" s="17"/>
      <c r="K39" s="12"/>
      <c r="L39" s="18" t="str">
        <f>IFERROR(IF(ISBLANK(G39), NA(), G39)* IF(ISBLANK(I39), NA(), I39), "-")</f>
        <v>0</v>
      </c>
      <c r="M39" s="18" t="str">
        <f>IFERROR(IF(ISBLANK(G39), NA(), G39)* IF(ISBLANK(J39), NA(), J39), "-")</f>
        <v>0</v>
      </c>
    </row>
    <row r="40" spans="1:13" customHeight="1" ht="54">
      <c r="B40" s="13" t="str">
        <f>IF(ISBLANK(E40), IF(NOT(AND(ISBLANK($I40), ISBLANK($J40), ISBLANK($K40))), "Error: Please provide a value in the '#' column", "-"), IFERROR("Error: Missing value for '" &amp; INDIRECT(ADDRESS(5, (9 + MATCH(TRUE, INDEX(ISBLANK(I40:K40), 0, 0), 0) - 1))) &amp; "' in cell " &amp; ADDRESS(ROW(), (9 + MATCH(TRUE, INDEX(ISBLANK(I40:K40), 0, 0), 0) - 1), 4), "Success: All values provided"))</f>
        <v>0</v>
      </c>
      <c r="C40" s="14" t="s">
        <v>114</v>
      </c>
      <c r="D40" s="15" t="s">
        <v>114</v>
      </c>
      <c r="E40" s="12"/>
      <c r="F40" s="16" t="str">
        <f>IF(E40 ="", "", VLOOKUP(E40, 'Primary Responses'!$E$7:H$59, 2, FALSE))</f>
        <v>0</v>
      </c>
      <c r="G40" s="14" t="str">
        <f>IF(E40 ="", "", VLOOKUP(E40, 'Primary Responses'!$E$7:H$59, 3, FALSE))</f>
        <v>0</v>
      </c>
      <c r="H40" s="14" t="str">
        <f>IF(E40 ="", "", VLOOKUP(E40, 'Primary Responses'!$E$7:H$59, 4, FALSE))</f>
        <v>0</v>
      </c>
      <c r="I40" s="17"/>
      <c r="J40" s="17"/>
      <c r="K40" s="12"/>
      <c r="L40" s="18" t="str">
        <f>IFERROR(IF(ISBLANK(G40), NA(), G40)* IF(ISBLANK(I40), NA(), I40), "-")</f>
        <v>0</v>
      </c>
      <c r="M40" s="18" t="str">
        <f>IFERROR(IF(ISBLANK(G40), NA(), G40)* IF(ISBLANK(J40), NA(), J40), "-")</f>
        <v>0</v>
      </c>
    </row>
    <row r="41" spans="1:13" customHeight="1" ht="54">
      <c r="B41" s="13" t="str">
        <f>IF(ISBLANK(E41), IF(NOT(AND(ISBLANK($I41), ISBLANK($J41), ISBLANK($K41))), "Error: Please provide a value in the '#' column", "-"), IFERROR("Error: Missing value for '" &amp; INDIRECT(ADDRESS(5, (9 + MATCH(TRUE, INDEX(ISBLANK(I41:K41), 0, 0), 0) - 1))) &amp; "' in cell " &amp; ADDRESS(ROW(), (9 + MATCH(TRUE, INDEX(ISBLANK(I41:K41), 0, 0), 0) - 1), 4), "Success: All values provided"))</f>
        <v>0</v>
      </c>
      <c r="C41" s="14" t="s">
        <v>114</v>
      </c>
      <c r="D41" s="15" t="s">
        <v>114</v>
      </c>
      <c r="E41" s="12"/>
      <c r="F41" s="16" t="str">
        <f>IF(E41 ="", "", VLOOKUP(E41, 'Primary Responses'!$E$7:H$59, 2, FALSE))</f>
        <v>0</v>
      </c>
      <c r="G41" s="14" t="str">
        <f>IF(E41 ="", "", VLOOKUP(E41, 'Primary Responses'!$E$7:H$59, 3, FALSE))</f>
        <v>0</v>
      </c>
      <c r="H41" s="14" t="str">
        <f>IF(E41 ="", "", VLOOKUP(E41, 'Primary Responses'!$E$7:H$59, 4, FALSE))</f>
        <v>0</v>
      </c>
      <c r="I41" s="17"/>
      <c r="J41" s="17"/>
      <c r="K41" s="12"/>
      <c r="L41" s="18" t="str">
        <f>IFERROR(IF(ISBLANK(G41), NA(), G41)* IF(ISBLANK(I41), NA(), I41), "-")</f>
        <v>0</v>
      </c>
      <c r="M41" s="18" t="str">
        <f>IFERROR(IF(ISBLANK(G41), NA(), G41)* IF(ISBLANK(J41), NA(), J41), "-")</f>
        <v>0</v>
      </c>
    </row>
    <row r="42" spans="1:13" customHeight="1" ht="54">
      <c r="B42" s="13" t="str">
        <f>IF(ISBLANK(E42), IF(NOT(AND(ISBLANK($I42), ISBLANK($J42), ISBLANK($K42))), "Error: Please provide a value in the '#' column", "-"), IFERROR("Error: Missing value for '" &amp; INDIRECT(ADDRESS(5, (9 + MATCH(TRUE, INDEX(ISBLANK(I42:K42), 0, 0), 0) - 1))) &amp; "' in cell " &amp; ADDRESS(ROW(), (9 + MATCH(TRUE, INDEX(ISBLANK(I42:K42), 0, 0), 0) - 1), 4), "Success: All values provided"))</f>
        <v>0</v>
      </c>
      <c r="C42" s="14" t="s">
        <v>114</v>
      </c>
      <c r="D42" s="15" t="s">
        <v>114</v>
      </c>
      <c r="E42" s="12"/>
      <c r="F42" s="16" t="str">
        <f>IF(E42 ="", "", VLOOKUP(E42, 'Primary Responses'!$E$7:H$59, 2, FALSE))</f>
        <v>0</v>
      </c>
      <c r="G42" s="14" t="str">
        <f>IF(E42 ="", "", VLOOKUP(E42, 'Primary Responses'!$E$7:H$59, 3, FALSE))</f>
        <v>0</v>
      </c>
      <c r="H42" s="14" t="str">
        <f>IF(E42 ="", "", VLOOKUP(E42, 'Primary Responses'!$E$7:H$59, 4, FALSE))</f>
        <v>0</v>
      </c>
      <c r="I42" s="17"/>
      <c r="J42" s="17"/>
      <c r="K42" s="12"/>
      <c r="L42" s="18" t="str">
        <f>IFERROR(IF(ISBLANK(G42), NA(), G42)* IF(ISBLANK(I42), NA(), I42), "-")</f>
        <v>0</v>
      </c>
      <c r="M42" s="18" t="str">
        <f>IFERROR(IF(ISBLANK(G42), NA(), G42)* IF(ISBLANK(J42), NA(), J42), "-")</f>
        <v>0</v>
      </c>
    </row>
    <row r="43" spans="1:13" customHeight="1" ht="54">
      <c r="B43" s="13" t="str">
        <f>IF(ISBLANK(E43), IF(NOT(AND(ISBLANK($I43), ISBLANK($J43), ISBLANK($K43))), "Error: Please provide a value in the '#' column", "-"), IFERROR("Error: Missing value for '" &amp; INDIRECT(ADDRESS(5, (9 + MATCH(TRUE, INDEX(ISBLANK(I43:K43), 0, 0), 0) - 1))) &amp; "' in cell " &amp; ADDRESS(ROW(), (9 + MATCH(TRUE, INDEX(ISBLANK(I43:K43), 0, 0), 0) - 1), 4), "Success: All values provided"))</f>
        <v>0</v>
      </c>
      <c r="C43" s="14" t="s">
        <v>114</v>
      </c>
      <c r="D43" s="15" t="s">
        <v>114</v>
      </c>
      <c r="E43" s="12"/>
      <c r="F43" s="16" t="str">
        <f>IF(E43 ="", "", VLOOKUP(E43, 'Primary Responses'!$E$7:H$59, 2, FALSE))</f>
        <v>0</v>
      </c>
      <c r="G43" s="14" t="str">
        <f>IF(E43 ="", "", VLOOKUP(E43, 'Primary Responses'!$E$7:H$59, 3, FALSE))</f>
        <v>0</v>
      </c>
      <c r="H43" s="14" t="str">
        <f>IF(E43 ="", "", VLOOKUP(E43, 'Primary Responses'!$E$7:H$59, 4, FALSE))</f>
        <v>0</v>
      </c>
      <c r="I43" s="17"/>
      <c r="J43" s="17"/>
      <c r="K43" s="12"/>
      <c r="L43" s="18" t="str">
        <f>IFERROR(IF(ISBLANK(G43), NA(), G43)* IF(ISBLANK(I43), NA(), I43), "-")</f>
        <v>0</v>
      </c>
      <c r="M43" s="18" t="str">
        <f>IFERROR(IF(ISBLANK(G43), NA(), G43)* IF(ISBLANK(J43), NA(), J43), "-")</f>
        <v>0</v>
      </c>
    </row>
    <row r="44" spans="1:13" customHeight="1" ht="54">
      <c r="B44" s="13" t="str">
        <f>IF(ISBLANK(E44), IF(NOT(AND(ISBLANK($I44), ISBLANK($J44), ISBLANK($K44))), "Error: Please provide a value in the '#' column", "-"), IFERROR("Error: Missing value for '" &amp; INDIRECT(ADDRESS(5, (9 + MATCH(TRUE, INDEX(ISBLANK(I44:K44), 0, 0), 0) - 1))) &amp; "' in cell " &amp; ADDRESS(ROW(), (9 + MATCH(TRUE, INDEX(ISBLANK(I44:K44), 0, 0), 0) - 1), 4), "Success: All values provided"))</f>
        <v>0</v>
      </c>
      <c r="C44" s="14" t="s">
        <v>114</v>
      </c>
      <c r="D44" s="15" t="s">
        <v>114</v>
      </c>
      <c r="E44" s="12"/>
      <c r="F44" s="16" t="str">
        <f>IF(E44 ="", "", VLOOKUP(E44, 'Primary Responses'!$E$7:H$59, 2, FALSE))</f>
        <v>0</v>
      </c>
      <c r="G44" s="14" t="str">
        <f>IF(E44 ="", "", VLOOKUP(E44, 'Primary Responses'!$E$7:H$59, 3, FALSE))</f>
        <v>0</v>
      </c>
      <c r="H44" s="14" t="str">
        <f>IF(E44 ="", "", VLOOKUP(E44, 'Primary Responses'!$E$7:H$59, 4, FALSE))</f>
        <v>0</v>
      </c>
      <c r="I44" s="17"/>
      <c r="J44" s="17"/>
      <c r="K44" s="12"/>
      <c r="L44" s="18" t="str">
        <f>IFERROR(IF(ISBLANK(G44), NA(), G44)* IF(ISBLANK(I44), NA(), I44), "-")</f>
        <v>0</v>
      </c>
      <c r="M44" s="18" t="str">
        <f>IFERROR(IF(ISBLANK(G44), NA(), G44)* IF(ISBLANK(J44), NA(), J44), "-")</f>
        <v>0</v>
      </c>
    </row>
    <row r="45" spans="1:13" customHeight="1" ht="54">
      <c r="B45" s="13" t="str">
        <f>IF(ISBLANK(E45), IF(NOT(AND(ISBLANK($I45), ISBLANK($J45), ISBLANK($K45))), "Error: Please provide a value in the '#' column", "-"), IFERROR("Error: Missing value for '" &amp; INDIRECT(ADDRESS(5, (9 + MATCH(TRUE, INDEX(ISBLANK(I45:K45), 0, 0), 0) - 1))) &amp; "' in cell " &amp; ADDRESS(ROW(), (9 + MATCH(TRUE, INDEX(ISBLANK(I45:K45), 0, 0), 0) - 1), 4), "Success: All values provided"))</f>
        <v>0</v>
      </c>
      <c r="C45" s="14" t="s">
        <v>114</v>
      </c>
      <c r="D45" s="15" t="s">
        <v>114</v>
      </c>
      <c r="E45" s="12"/>
      <c r="F45" s="16" t="str">
        <f>IF(E45 ="", "", VLOOKUP(E45, 'Primary Responses'!$E$7:H$59, 2, FALSE))</f>
        <v>0</v>
      </c>
      <c r="G45" s="14" t="str">
        <f>IF(E45 ="", "", VLOOKUP(E45, 'Primary Responses'!$E$7:H$59, 3, FALSE))</f>
        <v>0</v>
      </c>
      <c r="H45" s="14" t="str">
        <f>IF(E45 ="", "", VLOOKUP(E45, 'Primary Responses'!$E$7:H$59, 4, FALSE))</f>
        <v>0</v>
      </c>
      <c r="I45" s="17"/>
      <c r="J45" s="17"/>
      <c r="K45" s="12"/>
      <c r="L45" s="18" t="str">
        <f>IFERROR(IF(ISBLANK(G45), NA(), G45)* IF(ISBLANK(I45), NA(), I45), "-")</f>
        <v>0</v>
      </c>
      <c r="M45" s="18" t="str">
        <f>IFERROR(IF(ISBLANK(G45), NA(), G45)* IF(ISBLANK(J45), NA(), J45), "-")</f>
        <v>0</v>
      </c>
    </row>
    <row r="46" spans="1:13" customHeight="1" ht="54">
      <c r="B46" s="13" t="str">
        <f>IF(ISBLANK(E46), IF(NOT(AND(ISBLANK($I46), ISBLANK($J46), ISBLANK($K46))), "Error: Please provide a value in the '#' column", "-"), IFERROR("Error: Missing value for '" &amp; INDIRECT(ADDRESS(5, (9 + MATCH(TRUE, INDEX(ISBLANK(I46:K46), 0, 0), 0) - 1))) &amp; "' in cell " &amp; ADDRESS(ROW(), (9 + MATCH(TRUE, INDEX(ISBLANK(I46:K46), 0, 0), 0) - 1), 4), "Success: All values provided"))</f>
        <v>0</v>
      </c>
      <c r="C46" s="14" t="s">
        <v>114</v>
      </c>
      <c r="D46" s="15" t="s">
        <v>114</v>
      </c>
      <c r="E46" s="12"/>
      <c r="F46" s="16" t="str">
        <f>IF(E46 ="", "", VLOOKUP(E46, 'Primary Responses'!$E$7:H$59, 2, FALSE))</f>
        <v>0</v>
      </c>
      <c r="G46" s="14" t="str">
        <f>IF(E46 ="", "", VLOOKUP(E46, 'Primary Responses'!$E$7:H$59, 3, FALSE))</f>
        <v>0</v>
      </c>
      <c r="H46" s="14" t="str">
        <f>IF(E46 ="", "", VLOOKUP(E46, 'Primary Responses'!$E$7:H$59, 4, FALSE))</f>
        <v>0</v>
      </c>
      <c r="I46" s="17"/>
      <c r="J46" s="17"/>
      <c r="K46" s="12"/>
      <c r="L46" s="18" t="str">
        <f>IFERROR(IF(ISBLANK(G46), NA(), G46)* IF(ISBLANK(I46), NA(), I46), "-")</f>
        <v>0</v>
      </c>
      <c r="M46" s="18" t="str">
        <f>IFERROR(IF(ISBLANK(G46), NA(), G46)* IF(ISBLANK(J46), NA(), J46), "-")</f>
        <v>0</v>
      </c>
    </row>
    <row r="47" spans="1:13" customHeight="1" ht="54">
      <c r="B47" s="13" t="str">
        <f>IF(ISBLANK(E47), IF(NOT(AND(ISBLANK($I47), ISBLANK($J47), ISBLANK($K47))), "Error: Please provide a value in the '#' column", "-"), IFERROR("Error: Missing value for '" &amp; INDIRECT(ADDRESS(5, (9 + MATCH(TRUE, INDEX(ISBLANK(I47:K47), 0, 0), 0) - 1))) &amp; "' in cell " &amp; ADDRESS(ROW(), (9 + MATCH(TRUE, INDEX(ISBLANK(I47:K47), 0, 0), 0) - 1), 4), "Success: All values provided"))</f>
        <v>0</v>
      </c>
      <c r="C47" s="14" t="s">
        <v>114</v>
      </c>
      <c r="D47" s="15" t="s">
        <v>114</v>
      </c>
      <c r="E47" s="12"/>
      <c r="F47" s="16" t="str">
        <f>IF(E47 ="", "", VLOOKUP(E47, 'Primary Responses'!$E$7:H$59, 2, FALSE))</f>
        <v>0</v>
      </c>
      <c r="G47" s="14" t="str">
        <f>IF(E47 ="", "", VLOOKUP(E47, 'Primary Responses'!$E$7:H$59, 3, FALSE))</f>
        <v>0</v>
      </c>
      <c r="H47" s="14" t="str">
        <f>IF(E47 ="", "", VLOOKUP(E47, 'Primary Responses'!$E$7:H$59, 4, FALSE))</f>
        <v>0</v>
      </c>
      <c r="I47" s="17"/>
      <c r="J47" s="17"/>
      <c r="K47" s="12"/>
      <c r="L47" s="18" t="str">
        <f>IFERROR(IF(ISBLANK(G47), NA(), G47)* IF(ISBLANK(I47), NA(), I47), "-")</f>
        <v>0</v>
      </c>
      <c r="M47" s="18" t="str">
        <f>IFERROR(IF(ISBLANK(G47), NA(), G47)* IF(ISBLANK(J47), NA(), J47), "-")</f>
        <v>0</v>
      </c>
    </row>
    <row r="48" spans="1:13" customHeight="1" ht="54">
      <c r="B48" s="13" t="str">
        <f>IF(ISBLANK(E48), IF(NOT(AND(ISBLANK($I48), ISBLANK($J48), ISBLANK($K48))), "Error: Please provide a value in the '#' column", "-"), IFERROR("Error: Missing value for '" &amp; INDIRECT(ADDRESS(5, (9 + MATCH(TRUE, INDEX(ISBLANK(I48:K48), 0, 0), 0) - 1))) &amp; "' in cell " &amp; ADDRESS(ROW(), (9 + MATCH(TRUE, INDEX(ISBLANK(I48:K48), 0, 0), 0) - 1), 4), "Success: All values provided"))</f>
        <v>0</v>
      </c>
      <c r="C48" s="14" t="s">
        <v>114</v>
      </c>
      <c r="D48" s="15" t="s">
        <v>114</v>
      </c>
      <c r="E48" s="12"/>
      <c r="F48" s="16" t="str">
        <f>IF(E48 ="", "", VLOOKUP(E48, 'Primary Responses'!$E$7:H$59, 2, FALSE))</f>
        <v>0</v>
      </c>
      <c r="G48" s="14" t="str">
        <f>IF(E48 ="", "", VLOOKUP(E48, 'Primary Responses'!$E$7:H$59, 3, FALSE))</f>
        <v>0</v>
      </c>
      <c r="H48" s="14" t="str">
        <f>IF(E48 ="", "", VLOOKUP(E48, 'Primary Responses'!$E$7:H$59, 4, FALSE))</f>
        <v>0</v>
      </c>
      <c r="I48" s="17"/>
      <c r="J48" s="17"/>
      <c r="K48" s="12"/>
      <c r="L48" s="18" t="str">
        <f>IFERROR(IF(ISBLANK(G48), NA(), G48)* IF(ISBLANK(I48), NA(), I48), "-")</f>
        <v>0</v>
      </c>
      <c r="M48" s="18" t="str">
        <f>IFERROR(IF(ISBLANK(G48), NA(), G48)* IF(ISBLANK(J48), NA(), J48), "-")</f>
        <v>0</v>
      </c>
    </row>
    <row r="49" spans="1:13" customHeight="1" ht="54">
      <c r="B49" s="13" t="str">
        <f>IF(ISBLANK(E49), IF(NOT(AND(ISBLANK($I49), ISBLANK($J49), ISBLANK($K49))), "Error: Please provide a value in the '#' column", "-"), IFERROR("Error: Missing value for '" &amp; INDIRECT(ADDRESS(5, (9 + MATCH(TRUE, INDEX(ISBLANK(I49:K49), 0, 0), 0) - 1))) &amp; "' in cell " &amp; ADDRESS(ROW(), (9 + MATCH(TRUE, INDEX(ISBLANK(I49:K49), 0, 0), 0) - 1), 4), "Success: All values provided"))</f>
        <v>0</v>
      </c>
      <c r="C49" s="14" t="s">
        <v>114</v>
      </c>
      <c r="D49" s="15" t="s">
        <v>114</v>
      </c>
      <c r="E49" s="12"/>
      <c r="F49" s="16" t="str">
        <f>IF(E49 ="", "", VLOOKUP(E49, 'Primary Responses'!$E$7:H$59, 2, FALSE))</f>
        <v>0</v>
      </c>
      <c r="G49" s="14" t="str">
        <f>IF(E49 ="", "", VLOOKUP(E49, 'Primary Responses'!$E$7:H$59, 3, FALSE))</f>
        <v>0</v>
      </c>
      <c r="H49" s="14" t="str">
        <f>IF(E49 ="", "", VLOOKUP(E49, 'Primary Responses'!$E$7:H$59, 4, FALSE))</f>
        <v>0</v>
      </c>
      <c r="I49" s="17"/>
      <c r="J49" s="17"/>
      <c r="K49" s="12"/>
      <c r="L49" s="18" t="str">
        <f>IFERROR(IF(ISBLANK(G49), NA(), G49)* IF(ISBLANK(I49), NA(), I49), "-")</f>
        <v>0</v>
      </c>
      <c r="M49" s="18" t="str">
        <f>IFERROR(IF(ISBLANK(G49), NA(), G49)* IF(ISBLANK(J49), NA(), J49), "-")</f>
        <v>0</v>
      </c>
    </row>
    <row r="50" spans="1:13" customHeight="1" ht="54">
      <c r="B50" s="13" t="str">
        <f>IF(ISBLANK(E50), IF(NOT(AND(ISBLANK($I50), ISBLANK($J50), ISBLANK($K50))), "Error: Please provide a value in the '#' column", "-"), IFERROR("Error: Missing value for '" &amp; INDIRECT(ADDRESS(5, (9 + MATCH(TRUE, INDEX(ISBLANK(I50:K50), 0, 0), 0) - 1))) &amp; "' in cell " &amp; ADDRESS(ROW(), (9 + MATCH(TRUE, INDEX(ISBLANK(I50:K50), 0, 0), 0) - 1), 4), "Success: All values provided"))</f>
        <v>0</v>
      </c>
      <c r="C50" s="14" t="s">
        <v>114</v>
      </c>
      <c r="D50" s="15" t="s">
        <v>114</v>
      </c>
      <c r="E50" s="12"/>
      <c r="F50" s="16" t="str">
        <f>IF(E50 ="", "", VLOOKUP(E50, 'Primary Responses'!$E$7:H$59, 2, FALSE))</f>
        <v>0</v>
      </c>
      <c r="G50" s="14" t="str">
        <f>IF(E50 ="", "", VLOOKUP(E50, 'Primary Responses'!$E$7:H$59, 3, FALSE))</f>
        <v>0</v>
      </c>
      <c r="H50" s="14" t="str">
        <f>IF(E50 ="", "", VLOOKUP(E50, 'Primary Responses'!$E$7:H$59, 4, FALSE))</f>
        <v>0</v>
      </c>
      <c r="I50" s="17"/>
      <c r="J50" s="17"/>
      <c r="K50" s="12"/>
      <c r="L50" s="18" t="str">
        <f>IFERROR(IF(ISBLANK(G50), NA(), G50)* IF(ISBLANK(I50), NA(), I50), "-")</f>
        <v>0</v>
      </c>
      <c r="M50" s="18" t="str">
        <f>IFERROR(IF(ISBLANK(G50), NA(), G50)* IF(ISBLANK(J50), NA(), J50), "-")</f>
        <v>0</v>
      </c>
    </row>
    <row r="51" spans="1:13" customHeight="1" ht="54">
      <c r="B51" s="13" t="str">
        <f>IF(ISBLANK(E51), IF(NOT(AND(ISBLANK($I51), ISBLANK($J51), ISBLANK($K51))), "Error: Please provide a value in the '#' column", "-"), IFERROR("Error: Missing value for '" &amp; INDIRECT(ADDRESS(5, (9 + MATCH(TRUE, INDEX(ISBLANK(I51:K51), 0, 0), 0) - 1))) &amp; "' in cell " &amp; ADDRESS(ROW(), (9 + MATCH(TRUE, INDEX(ISBLANK(I51:K51), 0, 0), 0) - 1), 4), "Success: All values provided"))</f>
        <v>0</v>
      </c>
      <c r="C51" s="14" t="s">
        <v>114</v>
      </c>
      <c r="D51" s="15" t="s">
        <v>114</v>
      </c>
      <c r="E51" s="12"/>
      <c r="F51" s="16" t="str">
        <f>IF(E51 ="", "", VLOOKUP(E51, 'Primary Responses'!$E$7:H$59, 2, FALSE))</f>
        <v>0</v>
      </c>
      <c r="G51" s="14" t="str">
        <f>IF(E51 ="", "", VLOOKUP(E51, 'Primary Responses'!$E$7:H$59, 3, FALSE))</f>
        <v>0</v>
      </c>
      <c r="H51" s="14" t="str">
        <f>IF(E51 ="", "", VLOOKUP(E51, 'Primary Responses'!$E$7:H$59, 4, FALSE))</f>
        <v>0</v>
      </c>
      <c r="I51" s="17"/>
      <c r="J51" s="17"/>
      <c r="K51" s="12"/>
      <c r="L51" s="18" t="str">
        <f>IFERROR(IF(ISBLANK(G51), NA(), G51)* IF(ISBLANK(I51), NA(), I51), "-")</f>
        <v>0</v>
      </c>
      <c r="M51" s="18" t="str">
        <f>IFERROR(IF(ISBLANK(G51), NA(), G51)* IF(ISBLANK(J51), NA(), J51), "-")</f>
        <v>0</v>
      </c>
    </row>
    <row r="52" spans="1:13" customHeight="1" ht="54">
      <c r="B52" s="13" t="str">
        <f>IF(ISBLANK(E52), IF(NOT(AND(ISBLANK($I52), ISBLANK($J52), ISBLANK($K52))), "Error: Please provide a value in the '#' column", "-"), IFERROR("Error: Missing value for '" &amp; INDIRECT(ADDRESS(5, (9 + MATCH(TRUE, INDEX(ISBLANK(I52:K52), 0, 0), 0) - 1))) &amp; "' in cell " &amp; ADDRESS(ROW(), (9 + MATCH(TRUE, INDEX(ISBLANK(I52:K52), 0, 0), 0) - 1), 4), "Success: All values provided"))</f>
        <v>0</v>
      </c>
      <c r="C52" s="14" t="s">
        <v>114</v>
      </c>
      <c r="D52" s="15" t="s">
        <v>114</v>
      </c>
      <c r="E52" s="12"/>
      <c r="F52" s="16" t="str">
        <f>IF(E52 ="", "", VLOOKUP(E52, 'Primary Responses'!$E$7:H$59, 2, FALSE))</f>
        <v>0</v>
      </c>
      <c r="G52" s="14" t="str">
        <f>IF(E52 ="", "", VLOOKUP(E52, 'Primary Responses'!$E$7:H$59, 3, FALSE))</f>
        <v>0</v>
      </c>
      <c r="H52" s="14" t="str">
        <f>IF(E52 ="", "", VLOOKUP(E52, 'Primary Responses'!$E$7:H$59, 4, FALSE))</f>
        <v>0</v>
      </c>
      <c r="I52" s="17"/>
      <c r="J52" s="17"/>
      <c r="K52" s="12"/>
      <c r="L52" s="18" t="str">
        <f>IFERROR(IF(ISBLANK(G52), NA(), G52)* IF(ISBLANK(I52), NA(), I52), "-")</f>
        <v>0</v>
      </c>
      <c r="M52" s="18" t="str">
        <f>IFERROR(IF(ISBLANK(G52), NA(), G52)* IF(ISBLANK(J52), NA(), J52), "-")</f>
        <v>0</v>
      </c>
    </row>
    <row r="53" spans="1:13" customHeight="1" ht="54">
      <c r="B53" s="13" t="str">
        <f>IF(ISBLANK(E53), IF(NOT(AND(ISBLANK($I53), ISBLANK($J53), ISBLANK($K53))), "Error: Please provide a value in the '#' column", "-"), IFERROR("Error: Missing value for '" &amp; INDIRECT(ADDRESS(5, (9 + MATCH(TRUE, INDEX(ISBLANK(I53:K53), 0, 0), 0) - 1))) &amp; "' in cell " &amp; ADDRESS(ROW(), (9 + MATCH(TRUE, INDEX(ISBLANK(I53:K53), 0, 0), 0) - 1), 4), "Success: All values provided"))</f>
        <v>0</v>
      </c>
      <c r="C53" s="14" t="s">
        <v>114</v>
      </c>
      <c r="D53" s="15" t="s">
        <v>114</v>
      </c>
      <c r="E53" s="12"/>
      <c r="F53" s="16" t="str">
        <f>IF(E53 ="", "", VLOOKUP(E53, 'Primary Responses'!$E$7:H$59, 2, FALSE))</f>
        <v>0</v>
      </c>
      <c r="G53" s="14" t="str">
        <f>IF(E53 ="", "", VLOOKUP(E53, 'Primary Responses'!$E$7:H$59, 3, FALSE))</f>
        <v>0</v>
      </c>
      <c r="H53" s="14" t="str">
        <f>IF(E53 ="", "", VLOOKUP(E53, 'Primary Responses'!$E$7:H$59, 4, FALSE))</f>
        <v>0</v>
      </c>
      <c r="I53" s="17"/>
      <c r="J53" s="17"/>
      <c r="K53" s="12"/>
      <c r="L53" s="18" t="str">
        <f>IFERROR(IF(ISBLANK(G53), NA(), G53)* IF(ISBLANK(I53), NA(), I53), "-")</f>
        <v>0</v>
      </c>
      <c r="M53" s="18" t="str">
        <f>IFERROR(IF(ISBLANK(G53), NA(), G53)* IF(ISBLANK(J53), NA(), J53), "-")</f>
        <v>0</v>
      </c>
    </row>
    <row r="54" spans="1:13" customHeight="1" ht="54">
      <c r="B54" s="13" t="str">
        <f>IF(ISBLANK(E54), IF(NOT(AND(ISBLANK($I54), ISBLANK($J54), ISBLANK($K54))), "Error: Please provide a value in the '#' column", "-"), IFERROR("Error: Missing value for '" &amp; INDIRECT(ADDRESS(5, (9 + MATCH(TRUE, INDEX(ISBLANK(I54:K54), 0, 0), 0) - 1))) &amp; "' in cell " &amp; ADDRESS(ROW(), (9 + MATCH(TRUE, INDEX(ISBLANK(I54:K54), 0, 0), 0) - 1), 4), "Success: All values provided"))</f>
        <v>0</v>
      </c>
      <c r="C54" s="14" t="s">
        <v>114</v>
      </c>
      <c r="D54" s="15" t="s">
        <v>114</v>
      </c>
      <c r="E54" s="12"/>
      <c r="F54" s="16" t="str">
        <f>IF(E54 ="", "", VLOOKUP(E54, 'Primary Responses'!$E$7:H$59, 2, FALSE))</f>
        <v>0</v>
      </c>
      <c r="G54" s="14" t="str">
        <f>IF(E54 ="", "", VLOOKUP(E54, 'Primary Responses'!$E$7:H$59, 3, FALSE))</f>
        <v>0</v>
      </c>
      <c r="H54" s="14" t="str">
        <f>IF(E54 ="", "", VLOOKUP(E54, 'Primary Responses'!$E$7:H$59, 4, FALSE))</f>
        <v>0</v>
      </c>
      <c r="I54" s="17"/>
      <c r="J54" s="17"/>
      <c r="K54" s="12"/>
      <c r="L54" s="18" t="str">
        <f>IFERROR(IF(ISBLANK(G54), NA(), G54)* IF(ISBLANK(I54), NA(), I54), "-")</f>
        <v>0</v>
      </c>
      <c r="M54" s="18" t="str">
        <f>IFERROR(IF(ISBLANK(G54), NA(), G54)* IF(ISBLANK(J54), NA(), J54), "-")</f>
        <v>0</v>
      </c>
    </row>
    <row r="55" spans="1:13" customHeight="1" ht="54">
      <c r="B55" s="13" t="str">
        <f>IF(ISBLANK(E55), IF(NOT(AND(ISBLANK($I55), ISBLANK($J55), ISBLANK($K55))), "Error: Please provide a value in the '#' column", "-"), IFERROR("Error: Missing value for '" &amp; INDIRECT(ADDRESS(5, (9 + MATCH(TRUE, INDEX(ISBLANK(I55:K55), 0, 0), 0) - 1))) &amp; "' in cell " &amp; ADDRESS(ROW(), (9 + MATCH(TRUE, INDEX(ISBLANK(I55:K55), 0, 0), 0) - 1), 4), "Success: All values provided"))</f>
        <v>0</v>
      </c>
      <c r="C55" s="14" t="s">
        <v>114</v>
      </c>
      <c r="D55" s="15" t="s">
        <v>114</v>
      </c>
      <c r="E55" s="12"/>
      <c r="F55" s="16" t="str">
        <f>IF(E55 ="", "", VLOOKUP(E55, 'Primary Responses'!$E$7:H$59, 2, FALSE))</f>
        <v>0</v>
      </c>
      <c r="G55" s="14" t="str">
        <f>IF(E55 ="", "", VLOOKUP(E55, 'Primary Responses'!$E$7:H$59, 3, FALSE))</f>
        <v>0</v>
      </c>
      <c r="H55" s="14" t="str">
        <f>IF(E55 ="", "", VLOOKUP(E55, 'Primary Responses'!$E$7:H$59, 4, FALSE))</f>
        <v>0</v>
      </c>
      <c r="I55" s="17"/>
      <c r="J55" s="17"/>
      <c r="K55" s="12"/>
      <c r="L55" s="18" t="str">
        <f>IFERROR(IF(ISBLANK(G55), NA(), G55)* IF(ISBLANK(I55), NA(), I55), "-")</f>
        <v>0</v>
      </c>
      <c r="M55" s="18" t="str">
        <f>IFERROR(IF(ISBLANK(G55), NA(), G55)* IF(ISBLANK(J55), NA(), J55), "-")</f>
        <v>0</v>
      </c>
    </row>
    <row r="56" spans="1:13" customHeight="1" ht="54">
      <c r="B56" s="13" t="str">
        <f>IF(ISBLANK(E56), IF(NOT(AND(ISBLANK($I56), ISBLANK($J56), ISBLANK($K56))), "Error: Please provide a value in the '#' column", "-"), IFERROR("Error: Missing value for '" &amp; INDIRECT(ADDRESS(5, (9 + MATCH(TRUE, INDEX(ISBLANK(I56:K56), 0, 0), 0) - 1))) &amp; "' in cell " &amp; ADDRESS(ROW(), (9 + MATCH(TRUE, INDEX(ISBLANK(I56:K56), 0, 0), 0) - 1), 4), "Success: All values provided"))</f>
        <v>0</v>
      </c>
      <c r="C56" s="14" t="s">
        <v>114</v>
      </c>
      <c r="D56" s="15" t="s">
        <v>114</v>
      </c>
      <c r="E56" s="12"/>
      <c r="F56" s="16" t="str">
        <f>IF(E56 ="", "", VLOOKUP(E56, 'Primary Responses'!$E$7:H$59, 2, FALSE))</f>
        <v>0</v>
      </c>
      <c r="G56" s="14" t="str">
        <f>IF(E56 ="", "", VLOOKUP(E56, 'Primary Responses'!$E$7:H$59, 3, FALSE))</f>
        <v>0</v>
      </c>
      <c r="H56" s="14" t="str">
        <f>IF(E56 ="", "", VLOOKUP(E56, 'Primary Responses'!$E$7:H$59, 4, FALSE))</f>
        <v>0</v>
      </c>
      <c r="I56" s="17"/>
      <c r="J56" s="17"/>
      <c r="K56" s="12"/>
      <c r="L56" s="18" t="str">
        <f>IFERROR(IF(ISBLANK(G56), NA(), G56)* IF(ISBLANK(I56), NA(), I56), "-")</f>
        <v>0</v>
      </c>
      <c r="M56" s="18" t="str">
        <f>IFERROR(IF(ISBLANK(G56), NA(), G56)* IF(ISBLANK(J56), NA(), J56), "-")</f>
        <v>0</v>
      </c>
    </row>
    <row r="57" spans="1:13" customHeight="1" ht="54">
      <c r="B57" s="13" t="str">
        <f>IF(ISBLANK(E57), IF(NOT(AND(ISBLANK($I57), ISBLANK($J57), ISBLANK($K57))), "Error: Please provide a value in the '#' column", "-"), IFERROR("Error: Missing value for '" &amp; INDIRECT(ADDRESS(5, (9 + MATCH(TRUE, INDEX(ISBLANK(I57:K57), 0, 0), 0) - 1))) &amp; "' in cell " &amp; ADDRESS(ROW(), (9 + MATCH(TRUE, INDEX(ISBLANK(I57:K57), 0, 0), 0) - 1), 4), "Success: All values provided"))</f>
        <v>0</v>
      </c>
      <c r="C57" s="14" t="s">
        <v>114</v>
      </c>
      <c r="D57" s="15" t="s">
        <v>114</v>
      </c>
      <c r="E57" s="12"/>
      <c r="F57" s="16" t="str">
        <f>IF(E57 ="", "", VLOOKUP(E57, 'Primary Responses'!$E$7:H$59, 2, FALSE))</f>
        <v>0</v>
      </c>
      <c r="G57" s="14" t="str">
        <f>IF(E57 ="", "", VLOOKUP(E57, 'Primary Responses'!$E$7:H$59, 3, FALSE))</f>
        <v>0</v>
      </c>
      <c r="H57" s="14" t="str">
        <f>IF(E57 ="", "", VLOOKUP(E57, 'Primary Responses'!$E$7:H$59, 4, FALSE))</f>
        <v>0</v>
      </c>
      <c r="I57" s="17"/>
      <c r="J57" s="17"/>
      <c r="K57" s="12"/>
      <c r="L57" s="18" t="str">
        <f>IFERROR(IF(ISBLANK(G57), NA(), G57)* IF(ISBLANK(I57), NA(), I57), "-")</f>
        <v>0</v>
      </c>
      <c r="M57" s="18" t="str">
        <f>IFERROR(IF(ISBLANK(G57), NA(), G57)* IF(ISBLANK(J57), NA(), J57), "-")</f>
        <v>0</v>
      </c>
    </row>
    <row r="58" spans="1:13" customHeight="1" ht="54">
      <c r="B58" s="13" t="str">
        <f>IF(ISBLANK(E58), IF(NOT(AND(ISBLANK($I58), ISBLANK($J58), ISBLANK($K58))), "Error: Please provide a value in the '#' column", "-"), IFERROR("Error: Missing value for '" &amp; INDIRECT(ADDRESS(5, (9 + MATCH(TRUE, INDEX(ISBLANK(I58:K58), 0, 0), 0) - 1))) &amp; "' in cell " &amp; ADDRESS(ROW(), (9 + MATCH(TRUE, INDEX(ISBLANK(I58:K58), 0, 0), 0) - 1), 4), "Success: All values provided"))</f>
        <v>0</v>
      </c>
      <c r="C58" s="14" t="s">
        <v>114</v>
      </c>
      <c r="D58" s="15" t="s">
        <v>114</v>
      </c>
      <c r="E58" s="12"/>
      <c r="F58" s="16" t="str">
        <f>IF(E58 ="", "", VLOOKUP(E58, 'Primary Responses'!$E$7:H$59, 2, FALSE))</f>
        <v>0</v>
      </c>
      <c r="G58" s="14" t="str">
        <f>IF(E58 ="", "", VLOOKUP(E58, 'Primary Responses'!$E$7:H$59, 3, FALSE))</f>
        <v>0</v>
      </c>
      <c r="H58" s="14" t="str">
        <f>IF(E58 ="", "", VLOOKUP(E58, 'Primary Responses'!$E$7:H$59, 4, FALSE))</f>
        <v>0</v>
      </c>
      <c r="I58" s="17"/>
      <c r="J58" s="17"/>
      <c r="K58" s="12"/>
      <c r="L58" s="18" t="str">
        <f>IFERROR(IF(ISBLANK(G58), NA(), G58)* IF(ISBLANK(I58), NA(), I58), "-")</f>
        <v>0</v>
      </c>
      <c r="M58" s="18" t="str">
        <f>IFERROR(IF(ISBLANK(G58), NA(), G58)* IF(ISBLANK(J58), NA(), J58), "-")</f>
        <v>0</v>
      </c>
    </row>
    <row r="59" spans="1:13" customHeight="1" ht="54">
      <c r="B59" s="13" t="str">
        <f>IF(ISBLANK(E59), IF(NOT(AND(ISBLANK($I59), ISBLANK($J59), ISBLANK($K59))), "Error: Please provide a value in the '#' column", "-"), IFERROR("Error: Missing value for '" &amp; INDIRECT(ADDRESS(5, (9 + MATCH(TRUE, INDEX(ISBLANK(I59:K59), 0, 0), 0) - 1))) &amp; "' in cell " &amp; ADDRESS(ROW(), (9 + MATCH(TRUE, INDEX(ISBLANK(I59:K59), 0, 0), 0) - 1), 4), "Success: All values provided"))</f>
        <v>0</v>
      </c>
      <c r="C59" s="14" t="s">
        <v>114</v>
      </c>
      <c r="D59" s="15" t="s">
        <v>114</v>
      </c>
      <c r="E59" s="12"/>
      <c r="F59" s="16" t="str">
        <f>IF(E59 ="", "", VLOOKUP(E59, 'Primary Responses'!$E$7:H$59, 2, FALSE))</f>
        <v>0</v>
      </c>
      <c r="G59" s="14" t="str">
        <f>IF(E59 ="", "", VLOOKUP(E59, 'Primary Responses'!$E$7:H$59, 3, FALSE))</f>
        <v>0</v>
      </c>
      <c r="H59" s="14" t="str">
        <f>IF(E59 ="", "", VLOOKUP(E59, 'Primary Responses'!$E$7:H$59, 4, FALSE))</f>
        <v>0</v>
      </c>
      <c r="I59" s="17"/>
      <c r="J59" s="17"/>
      <c r="K59" s="12"/>
      <c r="L59" s="18" t="str">
        <f>IFERROR(IF(ISBLANK(G59), NA(), G59)* IF(ISBLANK(I59), NA(), I59), "-")</f>
        <v>0</v>
      </c>
      <c r="M59" s="18" t="str">
        <f>IFERROR(IF(ISBLANK(G59), NA(), G59)* IF(ISBLANK(J59), NA(), J59), "-")</f>
        <v>0</v>
      </c>
    </row>
    <row r="60" spans="1:13" customHeight="1" ht="54">
      <c r="B60" s="13" t="str">
        <f>IF(ISBLANK(E60), IF(NOT(AND(ISBLANK($I60), ISBLANK($J60), ISBLANK($K60))), "Error: Please provide a value in the '#' column", "-"), IFERROR("Error: Missing value for '" &amp; INDIRECT(ADDRESS(5, (9 + MATCH(TRUE, INDEX(ISBLANK(I60:K60), 0, 0), 0) - 1))) &amp; "' in cell " &amp; ADDRESS(ROW(), (9 + MATCH(TRUE, INDEX(ISBLANK(I60:K60), 0, 0), 0) - 1), 4), "Success: All values provided"))</f>
        <v>0</v>
      </c>
      <c r="C60" s="14" t="s">
        <v>114</v>
      </c>
      <c r="D60" s="15" t="s">
        <v>114</v>
      </c>
      <c r="E60" s="12"/>
      <c r="F60" s="16" t="str">
        <f>IF(E60 ="", "", VLOOKUP(E60, 'Primary Responses'!$E$7:H$59, 2, FALSE))</f>
        <v>0</v>
      </c>
      <c r="G60" s="14" t="str">
        <f>IF(E60 ="", "", VLOOKUP(E60, 'Primary Responses'!$E$7:H$59, 3, FALSE))</f>
        <v>0</v>
      </c>
      <c r="H60" s="14" t="str">
        <f>IF(E60 ="", "", VLOOKUP(E60, 'Primary Responses'!$E$7:H$59, 4, FALSE))</f>
        <v>0</v>
      </c>
      <c r="I60" s="17"/>
      <c r="J60" s="17"/>
      <c r="K60" s="12"/>
      <c r="L60" s="18" t="str">
        <f>IFERROR(IF(ISBLANK(G60), NA(), G60)* IF(ISBLANK(I60), NA(), I60), "-")</f>
        <v>0</v>
      </c>
      <c r="M60" s="18" t="str">
        <f>IFERROR(IF(ISBLANK(G60), NA(), G60)* IF(ISBLANK(J60), NA(), J60), "-")</f>
        <v>0</v>
      </c>
    </row>
    <row r="61" spans="1:13" customHeight="1" ht="54">
      <c r="B61" s="13" t="str">
        <f>IF(ISBLANK(E61), IF(NOT(AND(ISBLANK($I61), ISBLANK($J61), ISBLANK($K61))), "Error: Please provide a value in the '#' column", "-"), IFERROR("Error: Missing value for '" &amp; INDIRECT(ADDRESS(5, (9 + MATCH(TRUE, INDEX(ISBLANK(I61:K61), 0, 0), 0) - 1))) &amp; "' in cell " &amp; ADDRESS(ROW(), (9 + MATCH(TRUE, INDEX(ISBLANK(I61:K61), 0, 0), 0) - 1), 4), "Success: All values provided"))</f>
        <v>0</v>
      </c>
      <c r="C61" s="14" t="s">
        <v>114</v>
      </c>
      <c r="D61" s="15" t="s">
        <v>114</v>
      </c>
      <c r="E61" s="12"/>
      <c r="F61" s="16" t="str">
        <f>IF(E61 ="", "", VLOOKUP(E61, 'Primary Responses'!$E$7:H$59, 2, FALSE))</f>
        <v>0</v>
      </c>
      <c r="G61" s="14" t="str">
        <f>IF(E61 ="", "", VLOOKUP(E61, 'Primary Responses'!$E$7:H$59, 3, FALSE))</f>
        <v>0</v>
      </c>
      <c r="H61" s="14" t="str">
        <f>IF(E61 ="", "", VLOOKUP(E61, 'Primary Responses'!$E$7:H$59, 4, FALSE))</f>
        <v>0</v>
      </c>
      <c r="I61" s="17"/>
      <c r="J61" s="17"/>
      <c r="K61" s="12"/>
      <c r="L61" s="18" t="str">
        <f>IFERROR(IF(ISBLANK(G61), NA(), G61)* IF(ISBLANK(I61), NA(), I61), "-")</f>
        <v>0</v>
      </c>
      <c r="M61" s="18" t="str">
        <f>IFERROR(IF(ISBLANK(G61), NA(), G61)* IF(ISBLANK(J61), NA(), J61), "-")</f>
        <v>0</v>
      </c>
    </row>
    <row r="62" spans="1:13" customHeight="1" ht="54">
      <c r="B62" s="13" t="str">
        <f>IF(ISBLANK(E62), IF(NOT(AND(ISBLANK($I62), ISBLANK($J62), ISBLANK($K62))), "Error: Please provide a value in the '#' column", "-"), IFERROR("Error: Missing value for '" &amp; INDIRECT(ADDRESS(5, (9 + MATCH(TRUE, INDEX(ISBLANK(I62:K62), 0, 0), 0) - 1))) &amp; "' in cell " &amp; ADDRESS(ROW(), (9 + MATCH(TRUE, INDEX(ISBLANK(I62:K62), 0, 0), 0) - 1), 4), "Success: All values provided"))</f>
        <v>0</v>
      </c>
      <c r="C62" s="14" t="s">
        <v>114</v>
      </c>
      <c r="D62" s="15" t="s">
        <v>114</v>
      </c>
      <c r="E62" s="12"/>
      <c r="F62" s="16" t="str">
        <f>IF(E62 ="", "", VLOOKUP(E62, 'Primary Responses'!$E$7:H$59, 2, FALSE))</f>
        <v>0</v>
      </c>
      <c r="G62" s="14" t="str">
        <f>IF(E62 ="", "", VLOOKUP(E62, 'Primary Responses'!$E$7:H$59, 3, FALSE))</f>
        <v>0</v>
      </c>
      <c r="H62" s="14" t="str">
        <f>IF(E62 ="", "", VLOOKUP(E62, 'Primary Responses'!$E$7:H$59, 4, FALSE))</f>
        <v>0</v>
      </c>
      <c r="I62" s="17"/>
      <c r="J62" s="17"/>
      <c r="K62" s="12"/>
      <c r="L62" s="18" t="str">
        <f>IFERROR(IF(ISBLANK(G62), NA(), G62)* IF(ISBLANK(I62), NA(), I62), "-")</f>
        <v>0</v>
      </c>
      <c r="M62" s="18" t="str">
        <f>IFERROR(IF(ISBLANK(G62), NA(), G62)* IF(ISBLANK(J62), NA(), J62), "-")</f>
        <v>0</v>
      </c>
    </row>
    <row r="63" spans="1:13" customHeight="1" ht="54">
      <c r="B63" s="13" t="str">
        <f>IF(ISBLANK(E63), IF(NOT(AND(ISBLANK($I63), ISBLANK($J63), ISBLANK($K63))), "Error: Please provide a value in the '#' column", "-"), IFERROR("Error: Missing value for '" &amp; INDIRECT(ADDRESS(5, (9 + MATCH(TRUE, INDEX(ISBLANK(I63:K63), 0, 0), 0) - 1))) &amp; "' in cell " &amp; ADDRESS(ROW(), (9 + MATCH(TRUE, INDEX(ISBLANK(I63:K63), 0, 0), 0) - 1), 4), "Success: All values provided"))</f>
        <v>0</v>
      </c>
      <c r="C63" s="14" t="s">
        <v>114</v>
      </c>
      <c r="D63" s="15" t="s">
        <v>114</v>
      </c>
      <c r="E63" s="12"/>
      <c r="F63" s="16" t="str">
        <f>IF(E63 ="", "", VLOOKUP(E63, 'Primary Responses'!$E$7:H$59, 2, FALSE))</f>
        <v>0</v>
      </c>
      <c r="G63" s="14" t="str">
        <f>IF(E63 ="", "", VLOOKUP(E63, 'Primary Responses'!$E$7:H$59, 3, FALSE))</f>
        <v>0</v>
      </c>
      <c r="H63" s="14" t="str">
        <f>IF(E63 ="", "", VLOOKUP(E63, 'Primary Responses'!$E$7:H$59, 4, FALSE))</f>
        <v>0</v>
      </c>
      <c r="I63" s="17"/>
      <c r="J63" s="17"/>
      <c r="K63" s="12"/>
      <c r="L63" s="18" t="str">
        <f>IFERROR(IF(ISBLANK(G63), NA(), G63)* IF(ISBLANK(I63), NA(), I63), "-")</f>
        <v>0</v>
      </c>
      <c r="M63" s="18" t="str">
        <f>IFERROR(IF(ISBLANK(G63), NA(), G63)* IF(ISBLANK(J63), NA(), J63), "-")</f>
        <v>0</v>
      </c>
    </row>
    <row r="64" spans="1:13" customHeight="1" ht="54">
      <c r="B64" s="13" t="str">
        <f>IF(ISBLANK(E64), IF(NOT(AND(ISBLANK($I64), ISBLANK($J64), ISBLANK($K64))), "Error: Please provide a value in the '#' column", "-"), IFERROR("Error: Missing value for '" &amp; INDIRECT(ADDRESS(5, (9 + MATCH(TRUE, INDEX(ISBLANK(I64:K64), 0, 0), 0) - 1))) &amp; "' in cell " &amp; ADDRESS(ROW(), (9 + MATCH(TRUE, INDEX(ISBLANK(I64:K64), 0, 0), 0) - 1), 4), "Success: All values provided"))</f>
        <v>0</v>
      </c>
      <c r="C64" s="14" t="s">
        <v>114</v>
      </c>
      <c r="D64" s="15" t="s">
        <v>114</v>
      </c>
      <c r="E64" s="12"/>
      <c r="F64" s="16" t="str">
        <f>IF(E64 ="", "", VLOOKUP(E64, 'Primary Responses'!$E$7:H$59, 2, FALSE))</f>
        <v>0</v>
      </c>
      <c r="G64" s="14" t="str">
        <f>IF(E64 ="", "", VLOOKUP(E64, 'Primary Responses'!$E$7:H$59, 3, FALSE))</f>
        <v>0</v>
      </c>
      <c r="H64" s="14" t="str">
        <f>IF(E64 ="", "", VLOOKUP(E64, 'Primary Responses'!$E$7:H$59, 4, FALSE))</f>
        <v>0</v>
      </c>
      <c r="I64" s="17"/>
      <c r="J64" s="17"/>
      <c r="K64" s="12"/>
      <c r="L64" s="18" t="str">
        <f>IFERROR(IF(ISBLANK(G64), NA(), G64)* IF(ISBLANK(I64), NA(), I64), "-")</f>
        <v>0</v>
      </c>
      <c r="M64" s="18" t="str">
        <f>IFERROR(IF(ISBLANK(G64), NA(), G64)* IF(ISBLANK(J64), NA(), J64), "-")</f>
        <v>0</v>
      </c>
    </row>
    <row r="65" spans="1:13" customHeight="1" ht="54">
      <c r="B65" s="13" t="str">
        <f>IF(ISBLANK(E65), IF(NOT(AND(ISBLANK($I65), ISBLANK($J65), ISBLANK($K65))), "Error: Please provide a value in the '#' column", "-"), IFERROR("Error: Missing value for '" &amp; INDIRECT(ADDRESS(5, (9 + MATCH(TRUE, INDEX(ISBLANK(I65:K65), 0, 0), 0) - 1))) &amp; "' in cell " &amp; ADDRESS(ROW(), (9 + MATCH(TRUE, INDEX(ISBLANK(I65:K65), 0, 0), 0) - 1), 4), "Success: All values provided"))</f>
        <v>0</v>
      </c>
      <c r="C65" s="14" t="s">
        <v>114</v>
      </c>
      <c r="D65" s="15" t="s">
        <v>114</v>
      </c>
      <c r="E65" s="12"/>
      <c r="F65" s="16" t="str">
        <f>IF(E65 ="", "", VLOOKUP(E65, 'Primary Responses'!$E$7:H$59, 2, FALSE))</f>
        <v>0</v>
      </c>
      <c r="G65" s="14" t="str">
        <f>IF(E65 ="", "", VLOOKUP(E65, 'Primary Responses'!$E$7:H$59, 3, FALSE))</f>
        <v>0</v>
      </c>
      <c r="H65" s="14" t="str">
        <f>IF(E65 ="", "", VLOOKUP(E65, 'Primary Responses'!$E$7:H$59, 4, FALSE))</f>
        <v>0</v>
      </c>
      <c r="I65" s="17"/>
      <c r="J65" s="17"/>
      <c r="K65" s="12"/>
      <c r="L65" s="18" t="str">
        <f>IFERROR(IF(ISBLANK(G65), NA(), G65)* IF(ISBLANK(I65), NA(), I65), "-")</f>
        <v>0</v>
      </c>
      <c r="M65" s="18" t="str">
        <f>IFERROR(IF(ISBLANK(G65), NA(), G65)* IF(ISBLANK(J65), NA(), J65), "-")</f>
        <v>0</v>
      </c>
    </row>
    <row r="66" spans="1:13" customHeight="1" ht="54">
      <c r="B66" s="13" t="str">
        <f>IF(ISBLANK(E66), IF(NOT(AND(ISBLANK($I66), ISBLANK($J66), ISBLANK($K66))), "Error: Please provide a value in the '#' column", "-"), IFERROR("Error: Missing value for '" &amp; INDIRECT(ADDRESS(5, (9 + MATCH(TRUE, INDEX(ISBLANK(I66:K66), 0, 0), 0) - 1))) &amp; "' in cell " &amp; ADDRESS(ROW(), (9 + MATCH(TRUE, INDEX(ISBLANK(I66:K66), 0, 0), 0) - 1), 4), "Success: All values provided"))</f>
        <v>0</v>
      </c>
      <c r="C66" s="14" t="s">
        <v>114</v>
      </c>
      <c r="D66" s="15" t="s">
        <v>114</v>
      </c>
      <c r="E66" s="12"/>
      <c r="F66" s="16" t="str">
        <f>IF(E66 ="", "", VLOOKUP(E66, 'Primary Responses'!$E$7:H$59, 2, FALSE))</f>
        <v>0</v>
      </c>
      <c r="G66" s="14" t="str">
        <f>IF(E66 ="", "", VLOOKUP(E66, 'Primary Responses'!$E$7:H$59, 3, FALSE))</f>
        <v>0</v>
      </c>
      <c r="H66" s="14" t="str">
        <f>IF(E66 ="", "", VLOOKUP(E66, 'Primary Responses'!$E$7:H$59, 4, FALSE))</f>
        <v>0</v>
      </c>
      <c r="I66" s="17"/>
      <c r="J66" s="17"/>
      <c r="K66" s="12"/>
      <c r="L66" s="18" t="str">
        <f>IFERROR(IF(ISBLANK(G66), NA(), G66)* IF(ISBLANK(I66), NA(), I66), "-")</f>
        <v>0</v>
      </c>
      <c r="M66" s="18" t="str">
        <f>IFERROR(IF(ISBLANK(G66), NA(), G66)* IF(ISBLANK(J66), NA(), J66), "-")</f>
        <v>0</v>
      </c>
    </row>
    <row r="67" spans="1:13" customHeight="1" ht="54">
      <c r="B67" s="13" t="str">
        <f>IF(ISBLANK(E67), IF(NOT(AND(ISBLANK($I67), ISBLANK($J67), ISBLANK($K67))), "Error: Please provide a value in the '#' column", "-"), IFERROR("Error: Missing value for '" &amp; INDIRECT(ADDRESS(5, (9 + MATCH(TRUE, INDEX(ISBLANK(I67:K67), 0, 0), 0) - 1))) &amp; "' in cell " &amp; ADDRESS(ROW(), (9 + MATCH(TRUE, INDEX(ISBLANK(I67:K67), 0, 0), 0) - 1), 4), "Success: All values provided"))</f>
        <v>0</v>
      </c>
      <c r="C67" s="14" t="s">
        <v>114</v>
      </c>
      <c r="D67" s="15" t="s">
        <v>114</v>
      </c>
      <c r="E67" s="12"/>
      <c r="F67" s="16" t="str">
        <f>IF(E67 ="", "", VLOOKUP(E67, 'Primary Responses'!$E$7:H$59, 2, FALSE))</f>
        <v>0</v>
      </c>
      <c r="G67" s="14" t="str">
        <f>IF(E67 ="", "", VLOOKUP(E67, 'Primary Responses'!$E$7:H$59, 3, FALSE))</f>
        <v>0</v>
      </c>
      <c r="H67" s="14" t="str">
        <f>IF(E67 ="", "", VLOOKUP(E67, 'Primary Responses'!$E$7:H$59, 4, FALSE))</f>
        <v>0</v>
      </c>
      <c r="I67" s="17"/>
      <c r="J67" s="17"/>
      <c r="K67" s="12"/>
      <c r="L67" s="18" t="str">
        <f>IFERROR(IF(ISBLANK(G67), NA(), G67)* IF(ISBLANK(I67), NA(), I67), "-")</f>
        <v>0</v>
      </c>
      <c r="M67" s="18" t="str">
        <f>IFERROR(IF(ISBLANK(G67), NA(), G67)* IF(ISBLANK(J67), NA(), J67), "-")</f>
        <v>0</v>
      </c>
    </row>
    <row r="68" spans="1:13" customHeight="1" ht="54">
      <c r="B68" s="13" t="str">
        <f>IF(ISBLANK(E68), IF(NOT(AND(ISBLANK($I68), ISBLANK($J68), ISBLANK($K68))), "Error: Please provide a value in the '#' column", "-"), IFERROR("Error: Missing value for '" &amp; INDIRECT(ADDRESS(5, (9 + MATCH(TRUE, INDEX(ISBLANK(I68:K68), 0, 0), 0) - 1))) &amp; "' in cell " &amp; ADDRESS(ROW(), (9 + MATCH(TRUE, INDEX(ISBLANK(I68:K68), 0, 0), 0) - 1), 4), "Success: All values provided"))</f>
        <v>0</v>
      </c>
      <c r="C68" s="14" t="s">
        <v>114</v>
      </c>
      <c r="D68" s="15" t="s">
        <v>114</v>
      </c>
      <c r="E68" s="12"/>
      <c r="F68" s="16" t="str">
        <f>IF(E68 ="", "", VLOOKUP(E68, 'Primary Responses'!$E$7:H$59, 2, FALSE))</f>
        <v>0</v>
      </c>
      <c r="G68" s="14" t="str">
        <f>IF(E68 ="", "", VLOOKUP(E68, 'Primary Responses'!$E$7:H$59, 3, FALSE))</f>
        <v>0</v>
      </c>
      <c r="H68" s="14" t="str">
        <f>IF(E68 ="", "", VLOOKUP(E68, 'Primary Responses'!$E$7:H$59, 4, FALSE))</f>
        <v>0</v>
      </c>
      <c r="I68" s="17"/>
      <c r="J68" s="17"/>
      <c r="K68" s="12"/>
      <c r="L68" s="18" t="str">
        <f>IFERROR(IF(ISBLANK(G68), NA(), G68)* IF(ISBLANK(I68), NA(), I68), "-")</f>
        <v>0</v>
      </c>
      <c r="M68" s="18" t="str">
        <f>IFERROR(IF(ISBLANK(G68), NA(), G68)* IF(ISBLANK(J68), NA(), J68), "-")</f>
        <v>0</v>
      </c>
    </row>
    <row r="69" spans="1:13" customHeight="1" ht="54">
      <c r="B69" s="13" t="str">
        <f>IF(ISBLANK(E69), IF(NOT(AND(ISBLANK($I69), ISBLANK($J69), ISBLANK($K69))), "Error: Please provide a value in the '#' column", "-"), IFERROR("Error: Missing value for '" &amp; INDIRECT(ADDRESS(5, (9 + MATCH(TRUE, INDEX(ISBLANK(I69:K69), 0, 0), 0) - 1))) &amp; "' in cell " &amp; ADDRESS(ROW(), (9 + MATCH(TRUE, INDEX(ISBLANK(I69:K69), 0, 0), 0) - 1), 4), "Success: All values provided"))</f>
        <v>0</v>
      </c>
      <c r="C69" s="14" t="s">
        <v>114</v>
      </c>
      <c r="D69" s="15" t="s">
        <v>114</v>
      </c>
      <c r="E69" s="12"/>
      <c r="F69" s="16" t="str">
        <f>IF(E69 ="", "", VLOOKUP(E69, 'Primary Responses'!$E$7:H$59, 2, FALSE))</f>
        <v>0</v>
      </c>
      <c r="G69" s="14" t="str">
        <f>IF(E69 ="", "", VLOOKUP(E69, 'Primary Responses'!$E$7:H$59, 3, FALSE))</f>
        <v>0</v>
      </c>
      <c r="H69" s="14" t="str">
        <f>IF(E69 ="", "", VLOOKUP(E69, 'Primary Responses'!$E$7:H$59, 4, FALSE))</f>
        <v>0</v>
      </c>
      <c r="I69" s="17"/>
      <c r="J69" s="17"/>
      <c r="K69" s="12"/>
      <c r="L69" s="18" t="str">
        <f>IFERROR(IF(ISBLANK(G69), NA(), G69)* IF(ISBLANK(I69), NA(), I69), "-")</f>
        <v>0</v>
      </c>
      <c r="M69" s="18" t="str">
        <f>IFERROR(IF(ISBLANK(G69), NA(), G69)* IF(ISBLANK(J69), NA(), J69), "-")</f>
        <v>0</v>
      </c>
    </row>
    <row r="70" spans="1:13" customHeight="1" ht="54">
      <c r="B70" s="13" t="str">
        <f>IF(ISBLANK(E70), IF(NOT(AND(ISBLANK($I70), ISBLANK($J70), ISBLANK($K70))), "Error: Please provide a value in the '#' column", "-"), IFERROR("Error: Missing value for '" &amp; INDIRECT(ADDRESS(5, (9 + MATCH(TRUE, INDEX(ISBLANK(I70:K70), 0, 0), 0) - 1))) &amp; "' in cell " &amp; ADDRESS(ROW(), (9 + MATCH(TRUE, INDEX(ISBLANK(I70:K70), 0, 0), 0) - 1), 4), "Success: All values provided"))</f>
        <v>0</v>
      </c>
      <c r="C70" s="14" t="s">
        <v>114</v>
      </c>
      <c r="D70" s="15" t="s">
        <v>114</v>
      </c>
      <c r="E70" s="12"/>
      <c r="F70" s="16" t="str">
        <f>IF(E70 ="", "", VLOOKUP(E70, 'Primary Responses'!$E$7:H$59, 2, FALSE))</f>
        <v>0</v>
      </c>
      <c r="G70" s="14" t="str">
        <f>IF(E70 ="", "", VLOOKUP(E70, 'Primary Responses'!$E$7:H$59, 3, FALSE))</f>
        <v>0</v>
      </c>
      <c r="H70" s="14" t="str">
        <f>IF(E70 ="", "", VLOOKUP(E70, 'Primary Responses'!$E$7:H$59, 4, FALSE))</f>
        <v>0</v>
      </c>
      <c r="I70" s="17"/>
      <c r="J70" s="17"/>
      <c r="K70" s="12"/>
      <c r="L70" s="18" t="str">
        <f>IFERROR(IF(ISBLANK(G70), NA(), G70)* IF(ISBLANK(I70), NA(), I70), "-")</f>
        <v>0</v>
      </c>
      <c r="M70" s="18" t="str">
        <f>IFERROR(IF(ISBLANK(G70), NA(), G70)* IF(ISBLANK(J70), NA(), J70), "-")</f>
        <v>0</v>
      </c>
    </row>
    <row r="71" spans="1:13" customHeight="1" ht="54">
      <c r="B71" s="13" t="str">
        <f>IF(ISBLANK(E71), IF(NOT(AND(ISBLANK($I71), ISBLANK($J71), ISBLANK($K71))), "Error: Please provide a value in the '#' column", "-"), IFERROR("Error: Missing value for '" &amp; INDIRECT(ADDRESS(5, (9 + MATCH(TRUE, INDEX(ISBLANK(I71:K71), 0, 0), 0) - 1))) &amp; "' in cell " &amp; ADDRESS(ROW(), (9 + MATCH(TRUE, INDEX(ISBLANK(I71:K71), 0, 0), 0) - 1), 4), "Success: All values provided"))</f>
        <v>0</v>
      </c>
      <c r="C71" s="14" t="s">
        <v>114</v>
      </c>
      <c r="D71" s="15" t="s">
        <v>114</v>
      </c>
      <c r="E71" s="12"/>
      <c r="F71" s="16" t="str">
        <f>IF(E71 ="", "", VLOOKUP(E71, 'Primary Responses'!$E$7:H$59, 2, FALSE))</f>
        <v>0</v>
      </c>
      <c r="G71" s="14" t="str">
        <f>IF(E71 ="", "", VLOOKUP(E71, 'Primary Responses'!$E$7:H$59, 3, FALSE))</f>
        <v>0</v>
      </c>
      <c r="H71" s="14" t="str">
        <f>IF(E71 ="", "", VLOOKUP(E71, 'Primary Responses'!$E$7:H$59, 4, FALSE))</f>
        <v>0</v>
      </c>
      <c r="I71" s="17"/>
      <c r="J71" s="17"/>
      <c r="K71" s="12"/>
      <c r="L71" s="18" t="str">
        <f>IFERROR(IF(ISBLANK(G71), NA(), G71)* IF(ISBLANK(I71), NA(), I71), "-")</f>
        <v>0</v>
      </c>
      <c r="M71" s="18" t="str">
        <f>IFERROR(IF(ISBLANK(G71), NA(), G71)* IF(ISBLANK(J71), NA(), J71), "-")</f>
        <v>0</v>
      </c>
    </row>
    <row r="72" spans="1:13" customHeight="1" ht="54">
      <c r="B72" s="13" t="str">
        <f>IF(ISBLANK(E72), IF(NOT(AND(ISBLANK($I72), ISBLANK($J72), ISBLANK($K72))), "Error: Please provide a value in the '#' column", "-"), IFERROR("Error: Missing value for '" &amp; INDIRECT(ADDRESS(5, (9 + MATCH(TRUE, INDEX(ISBLANK(I72:K72), 0, 0), 0) - 1))) &amp; "' in cell " &amp; ADDRESS(ROW(), (9 + MATCH(TRUE, INDEX(ISBLANK(I72:K72), 0, 0), 0) - 1), 4), "Success: All values provided"))</f>
        <v>0</v>
      </c>
      <c r="C72" s="14" t="s">
        <v>114</v>
      </c>
      <c r="D72" s="15" t="s">
        <v>114</v>
      </c>
      <c r="E72" s="12"/>
      <c r="F72" s="16" t="str">
        <f>IF(E72 ="", "", VLOOKUP(E72, 'Primary Responses'!$E$7:H$59, 2, FALSE))</f>
        <v>0</v>
      </c>
      <c r="G72" s="14" t="str">
        <f>IF(E72 ="", "", VLOOKUP(E72, 'Primary Responses'!$E$7:H$59, 3, FALSE))</f>
        <v>0</v>
      </c>
      <c r="H72" s="14" t="str">
        <f>IF(E72 ="", "", VLOOKUP(E72, 'Primary Responses'!$E$7:H$59, 4, FALSE))</f>
        <v>0</v>
      </c>
      <c r="I72" s="17"/>
      <c r="J72" s="17"/>
      <c r="K72" s="12"/>
      <c r="L72" s="18" t="str">
        <f>IFERROR(IF(ISBLANK(G72), NA(), G72)* IF(ISBLANK(I72), NA(), I72), "-")</f>
        <v>0</v>
      </c>
      <c r="M72" s="18" t="str">
        <f>IFERROR(IF(ISBLANK(G72), NA(), G72)* IF(ISBLANK(J72), NA(), J72), "-")</f>
        <v>0</v>
      </c>
    </row>
    <row r="73" spans="1:13" customHeight="1" ht="54">
      <c r="B73" s="13" t="str">
        <f>IF(ISBLANK(E73), IF(NOT(AND(ISBLANK($I73), ISBLANK($J73), ISBLANK($K73))), "Error: Please provide a value in the '#' column", "-"), IFERROR("Error: Missing value for '" &amp; INDIRECT(ADDRESS(5, (9 + MATCH(TRUE, INDEX(ISBLANK(I73:K73), 0, 0), 0) - 1))) &amp; "' in cell " &amp; ADDRESS(ROW(), (9 + MATCH(TRUE, INDEX(ISBLANK(I73:K73), 0, 0), 0) - 1), 4), "Success: All values provided"))</f>
        <v>0</v>
      </c>
      <c r="C73" s="14" t="s">
        <v>114</v>
      </c>
      <c r="D73" s="15" t="s">
        <v>114</v>
      </c>
      <c r="E73" s="12"/>
      <c r="F73" s="16" t="str">
        <f>IF(E73 ="", "", VLOOKUP(E73, 'Primary Responses'!$E$7:H$59, 2, FALSE))</f>
        <v>0</v>
      </c>
      <c r="G73" s="14" t="str">
        <f>IF(E73 ="", "", VLOOKUP(E73, 'Primary Responses'!$E$7:H$59, 3, FALSE))</f>
        <v>0</v>
      </c>
      <c r="H73" s="14" t="str">
        <f>IF(E73 ="", "", VLOOKUP(E73, 'Primary Responses'!$E$7:H$59, 4, FALSE))</f>
        <v>0</v>
      </c>
      <c r="I73" s="17"/>
      <c r="J73" s="17"/>
      <c r="K73" s="12"/>
      <c r="L73" s="18" t="str">
        <f>IFERROR(IF(ISBLANK(G73), NA(), G73)* IF(ISBLANK(I73), NA(), I73), "-")</f>
        <v>0</v>
      </c>
      <c r="M73" s="18" t="str">
        <f>IFERROR(IF(ISBLANK(G73), NA(), G73)* IF(ISBLANK(J73), NA(), J73), "-")</f>
        <v>0</v>
      </c>
    </row>
    <row r="74" spans="1:13" customHeight="1" ht="54">
      <c r="B74" s="13" t="str">
        <f>IF(ISBLANK(E74), IF(NOT(AND(ISBLANK($I74), ISBLANK($J74), ISBLANK($K74))), "Error: Please provide a value in the '#' column", "-"), IFERROR("Error: Missing value for '" &amp; INDIRECT(ADDRESS(5, (9 + MATCH(TRUE, INDEX(ISBLANK(I74:K74), 0, 0), 0) - 1))) &amp; "' in cell " &amp; ADDRESS(ROW(), (9 + MATCH(TRUE, INDEX(ISBLANK(I74:K74), 0, 0), 0) - 1), 4), "Success: All values provided"))</f>
        <v>0</v>
      </c>
      <c r="C74" s="14" t="s">
        <v>114</v>
      </c>
      <c r="D74" s="15" t="s">
        <v>114</v>
      </c>
      <c r="E74" s="12"/>
      <c r="F74" s="16" t="str">
        <f>IF(E74 ="", "", VLOOKUP(E74, 'Primary Responses'!$E$7:H$59, 2, FALSE))</f>
        <v>0</v>
      </c>
      <c r="G74" s="14" t="str">
        <f>IF(E74 ="", "", VLOOKUP(E74, 'Primary Responses'!$E$7:H$59, 3, FALSE))</f>
        <v>0</v>
      </c>
      <c r="H74" s="14" t="str">
        <f>IF(E74 ="", "", VLOOKUP(E74, 'Primary Responses'!$E$7:H$59, 4, FALSE))</f>
        <v>0</v>
      </c>
      <c r="I74" s="17"/>
      <c r="J74" s="17"/>
      <c r="K74" s="12"/>
      <c r="L74" s="18" t="str">
        <f>IFERROR(IF(ISBLANK(G74), NA(), G74)* IF(ISBLANK(I74), NA(), I74), "-")</f>
        <v>0</v>
      </c>
      <c r="M74" s="18" t="str">
        <f>IFERROR(IF(ISBLANK(G74), NA(), G74)* IF(ISBLANK(J74), NA(), J74), "-")</f>
        <v>0</v>
      </c>
    </row>
    <row r="75" spans="1:13" customHeight="1" ht="54">
      <c r="B75" s="13" t="str">
        <f>IF(ISBLANK(E75), IF(NOT(AND(ISBLANK($I75), ISBLANK($J75), ISBLANK($K75))), "Error: Please provide a value in the '#' column", "-"), IFERROR("Error: Missing value for '" &amp; INDIRECT(ADDRESS(5, (9 + MATCH(TRUE, INDEX(ISBLANK(I75:K75), 0, 0), 0) - 1))) &amp; "' in cell " &amp; ADDRESS(ROW(), (9 + MATCH(TRUE, INDEX(ISBLANK(I75:K75), 0, 0), 0) - 1), 4), "Success: All values provided"))</f>
        <v>0</v>
      </c>
      <c r="C75" s="14" t="s">
        <v>114</v>
      </c>
      <c r="D75" s="15" t="s">
        <v>114</v>
      </c>
      <c r="E75" s="12"/>
      <c r="F75" s="16" t="str">
        <f>IF(E75 ="", "", VLOOKUP(E75, 'Primary Responses'!$E$7:H$59, 2, FALSE))</f>
        <v>0</v>
      </c>
      <c r="G75" s="14" t="str">
        <f>IF(E75 ="", "", VLOOKUP(E75, 'Primary Responses'!$E$7:H$59, 3, FALSE))</f>
        <v>0</v>
      </c>
      <c r="H75" s="14" t="str">
        <f>IF(E75 ="", "", VLOOKUP(E75, 'Primary Responses'!$E$7:H$59, 4, FALSE))</f>
        <v>0</v>
      </c>
      <c r="I75" s="17"/>
      <c r="J75" s="17"/>
      <c r="K75" s="12"/>
      <c r="L75" s="18" t="str">
        <f>IFERROR(IF(ISBLANK(G75), NA(), G75)* IF(ISBLANK(I75), NA(), I75), "-")</f>
        <v>0</v>
      </c>
      <c r="M75" s="18" t="str">
        <f>IFERROR(IF(ISBLANK(G75), NA(), G75)* IF(ISBLANK(J75), NA(), J75), "-")</f>
        <v>0</v>
      </c>
    </row>
    <row r="76" spans="1:13" customHeight="1" ht="54">
      <c r="B76" s="13" t="str">
        <f>IF(ISBLANK(E76), IF(NOT(AND(ISBLANK($I76), ISBLANK($J76), ISBLANK($K76))), "Error: Please provide a value in the '#' column", "-"), IFERROR("Error: Missing value for '" &amp; INDIRECT(ADDRESS(5, (9 + MATCH(TRUE, INDEX(ISBLANK(I76:K76), 0, 0), 0) - 1))) &amp; "' in cell " &amp; ADDRESS(ROW(), (9 + MATCH(TRUE, INDEX(ISBLANK(I76:K76), 0, 0), 0) - 1), 4), "Success: All values provided"))</f>
        <v>0</v>
      </c>
      <c r="C76" s="14" t="s">
        <v>114</v>
      </c>
      <c r="D76" s="15" t="s">
        <v>114</v>
      </c>
      <c r="E76" s="12"/>
      <c r="F76" s="16" t="str">
        <f>IF(E76 ="", "", VLOOKUP(E76, 'Primary Responses'!$E$7:H$59, 2, FALSE))</f>
        <v>0</v>
      </c>
      <c r="G76" s="14" t="str">
        <f>IF(E76 ="", "", VLOOKUP(E76, 'Primary Responses'!$E$7:H$59, 3, FALSE))</f>
        <v>0</v>
      </c>
      <c r="H76" s="14" t="str">
        <f>IF(E76 ="", "", VLOOKUP(E76, 'Primary Responses'!$E$7:H$59, 4, FALSE))</f>
        <v>0</v>
      </c>
      <c r="I76" s="17"/>
      <c r="J76" s="17"/>
      <c r="K76" s="12"/>
      <c r="L76" s="18" t="str">
        <f>IFERROR(IF(ISBLANK(G76), NA(), G76)* IF(ISBLANK(I76), NA(), I76), "-")</f>
        <v>0</v>
      </c>
      <c r="M76" s="18" t="str">
        <f>IFERROR(IF(ISBLANK(G76), NA(), G76)* IF(ISBLANK(J76), NA(), J76), "-")</f>
        <v>0</v>
      </c>
    </row>
    <row r="77" spans="1:13" customHeight="1" ht="54">
      <c r="B77" s="13" t="str">
        <f>IF(ISBLANK(E77), IF(NOT(AND(ISBLANK($I77), ISBLANK($J77), ISBLANK($K77))), "Error: Please provide a value in the '#' column", "-"), IFERROR("Error: Missing value for '" &amp; INDIRECT(ADDRESS(5, (9 + MATCH(TRUE, INDEX(ISBLANK(I77:K77), 0, 0), 0) - 1))) &amp; "' in cell " &amp; ADDRESS(ROW(), (9 + MATCH(TRUE, INDEX(ISBLANK(I77:K77), 0, 0), 0) - 1), 4), "Success: All values provided"))</f>
        <v>0</v>
      </c>
      <c r="C77" s="14" t="s">
        <v>114</v>
      </c>
      <c r="D77" s="15" t="s">
        <v>114</v>
      </c>
      <c r="E77" s="12"/>
      <c r="F77" s="16" t="str">
        <f>IF(E77 ="", "", VLOOKUP(E77, 'Primary Responses'!$E$7:H$59, 2, FALSE))</f>
        <v>0</v>
      </c>
      <c r="G77" s="14" t="str">
        <f>IF(E77 ="", "", VLOOKUP(E77, 'Primary Responses'!$E$7:H$59, 3, FALSE))</f>
        <v>0</v>
      </c>
      <c r="H77" s="14" t="str">
        <f>IF(E77 ="", "", VLOOKUP(E77, 'Primary Responses'!$E$7:H$59, 4, FALSE))</f>
        <v>0</v>
      </c>
      <c r="I77" s="17"/>
      <c r="J77" s="17"/>
      <c r="K77" s="12"/>
      <c r="L77" s="18" t="str">
        <f>IFERROR(IF(ISBLANK(G77), NA(), G77)* IF(ISBLANK(I77), NA(), I77), "-")</f>
        <v>0</v>
      </c>
      <c r="M77" s="18" t="str">
        <f>IFERROR(IF(ISBLANK(G77), NA(), G77)* IF(ISBLANK(J77), NA(), J77), "-")</f>
        <v>0</v>
      </c>
    </row>
    <row r="78" spans="1:13" customHeight="1" ht="54">
      <c r="B78" s="13" t="str">
        <f>IF(ISBLANK(E78), IF(NOT(AND(ISBLANK($I78), ISBLANK($J78), ISBLANK($K78))), "Error: Please provide a value in the '#' column", "-"), IFERROR("Error: Missing value for '" &amp; INDIRECT(ADDRESS(5, (9 + MATCH(TRUE, INDEX(ISBLANK(I78:K78), 0, 0), 0) - 1))) &amp; "' in cell " &amp; ADDRESS(ROW(), (9 + MATCH(TRUE, INDEX(ISBLANK(I78:K78), 0, 0), 0) - 1), 4), "Success: All values provided"))</f>
        <v>0</v>
      </c>
      <c r="C78" s="14" t="s">
        <v>114</v>
      </c>
      <c r="D78" s="15" t="s">
        <v>114</v>
      </c>
      <c r="E78" s="12"/>
      <c r="F78" s="16" t="str">
        <f>IF(E78 ="", "", VLOOKUP(E78, 'Primary Responses'!$E$7:H$59, 2, FALSE))</f>
        <v>0</v>
      </c>
      <c r="G78" s="14" t="str">
        <f>IF(E78 ="", "", VLOOKUP(E78, 'Primary Responses'!$E$7:H$59, 3, FALSE))</f>
        <v>0</v>
      </c>
      <c r="H78" s="14" t="str">
        <f>IF(E78 ="", "", VLOOKUP(E78, 'Primary Responses'!$E$7:H$59, 4, FALSE))</f>
        <v>0</v>
      </c>
      <c r="I78" s="17"/>
      <c r="J78" s="17"/>
      <c r="K78" s="12"/>
      <c r="L78" s="18" t="str">
        <f>IFERROR(IF(ISBLANK(G78), NA(), G78)* IF(ISBLANK(I78), NA(), I78), "-")</f>
        <v>0</v>
      </c>
      <c r="M78" s="18" t="str">
        <f>IFERROR(IF(ISBLANK(G78), NA(), G78)* IF(ISBLANK(J78), NA(), J78), "-")</f>
        <v>0</v>
      </c>
    </row>
    <row r="79" spans="1:13" customHeight="1" ht="54">
      <c r="B79" s="13" t="str">
        <f>IF(ISBLANK(E79), IF(NOT(AND(ISBLANK($I79), ISBLANK($J79), ISBLANK($K79))), "Error: Please provide a value in the '#' column", "-"), IFERROR("Error: Missing value for '" &amp; INDIRECT(ADDRESS(5, (9 + MATCH(TRUE, INDEX(ISBLANK(I79:K79), 0, 0), 0) - 1))) &amp; "' in cell " &amp; ADDRESS(ROW(), (9 + MATCH(TRUE, INDEX(ISBLANK(I79:K79), 0, 0), 0) - 1), 4), "Success: All values provided"))</f>
        <v>0</v>
      </c>
      <c r="C79" s="14" t="s">
        <v>114</v>
      </c>
      <c r="D79" s="15" t="s">
        <v>114</v>
      </c>
      <c r="E79" s="12"/>
      <c r="F79" s="16" t="str">
        <f>IF(E79 ="", "", VLOOKUP(E79, 'Primary Responses'!$E$7:H$59, 2, FALSE))</f>
        <v>0</v>
      </c>
      <c r="G79" s="14" t="str">
        <f>IF(E79 ="", "", VLOOKUP(E79, 'Primary Responses'!$E$7:H$59, 3, FALSE))</f>
        <v>0</v>
      </c>
      <c r="H79" s="14" t="str">
        <f>IF(E79 ="", "", VLOOKUP(E79, 'Primary Responses'!$E$7:H$59, 4, FALSE))</f>
        <v>0</v>
      </c>
      <c r="I79" s="17"/>
      <c r="J79" s="17"/>
      <c r="K79" s="12"/>
      <c r="L79" s="18" t="str">
        <f>IFERROR(IF(ISBLANK(G79), NA(), G79)* IF(ISBLANK(I79), NA(), I79), "-")</f>
        <v>0</v>
      </c>
      <c r="M79" s="18" t="str">
        <f>IFERROR(IF(ISBLANK(G79), NA(), G79)* IF(ISBLANK(J79), NA(), J79), "-")</f>
        <v>0</v>
      </c>
    </row>
    <row r="80" spans="1:13" customHeight="1" ht="54">
      <c r="B80" s="13" t="str">
        <f>IF(ISBLANK(E80), IF(NOT(AND(ISBLANK($I80), ISBLANK($J80), ISBLANK($K80))), "Error: Please provide a value in the '#' column", "-"), IFERROR("Error: Missing value for '" &amp; INDIRECT(ADDRESS(5, (9 + MATCH(TRUE, INDEX(ISBLANK(I80:K80), 0, 0), 0) - 1))) &amp; "' in cell " &amp; ADDRESS(ROW(), (9 + MATCH(TRUE, INDEX(ISBLANK(I80:K80), 0, 0), 0) - 1), 4), "Success: All values provided"))</f>
        <v>0</v>
      </c>
      <c r="C80" s="14" t="s">
        <v>114</v>
      </c>
      <c r="D80" s="15" t="s">
        <v>114</v>
      </c>
      <c r="E80" s="12"/>
      <c r="F80" s="16" t="str">
        <f>IF(E80 ="", "", VLOOKUP(E80, 'Primary Responses'!$E$7:H$59, 2, FALSE))</f>
        <v>0</v>
      </c>
      <c r="G80" s="14" t="str">
        <f>IF(E80 ="", "", VLOOKUP(E80, 'Primary Responses'!$E$7:H$59, 3, FALSE))</f>
        <v>0</v>
      </c>
      <c r="H80" s="14" t="str">
        <f>IF(E80 ="", "", VLOOKUP(E80, 'Primary Responses'!$E$7:H$59, 4, FALSE))</f>
        <v>0</v>
      </c>
      <c r="I80" s="17"/>
      <c r="J80" s="17"/>
      <c r="K80" s="12"/>
      <c r="L80" s="18" t="str">
        <f>IFERROR(IF(ISBLANK(G80), NA(), G80)* IF(ISBLANK(I80), NA(), I80), "-")</f>
        <v>0</v>
      </c>
      <c r="M80" s="18" t="str">
        <f>IFERROR(IF(ISBLANK(G80), NA(), G80)* IF(ISBLANK(J80), NA(), J80), "-")</f>
        <v>0</v>
      </c>
    </row>
    <row r="81" spans="1:13" customHeight="1" ht="54">
      <c r="B81" s="13" t="str">
        <f>IF(ISBLANK(E81), IF(NOT(AND(ISBLANK($I81), ISBLANK($J81), ISBLANK($K81))), "Error: Please provide a value in the '#' column", "-"), IFERROR("Error: Missing value for '" &amp; INDIRECT(ADDRESS(5, (9 + MATCH(TRUE, INDEX(ISBLANK(I81:K81), 0, 0), 0) - 1))) &amp; "' in cell " &amp; ADDRESS(ROW(), (9 + MATCH(TRUE, INDEX(ISBLANK(I81:K81), 0, 0), 0) - 1), 4), "Success: All values provided"))</f>
        <v>0</v>
      </c>
      <c r="C81" s="14" t="s">
        <v>114</v>
      </c>
      <c r="D81" s="15" t="s">
        <v>114</v>
      </c>
      <c r="E81" s="12"/>
      <c r="F81" s="16" t="str">
        <f>IF(E81 ="", "", VLOOKUP(E81, 'Primary Responses'!$E$7:H$59, 2, FALSE))</f>
        <v>0</v>
      </c>
      <c r="G81" s="14" t="str">
        <f>IF(E81 ="", "", VLOOKUP(E81, 'Primary Responses'!$E$7:H$59, 3, FALSE))</f>
        <v>0</v>
      </c>
      <c r="H81" s="14" t="str">
        <f>IF(E81 ="", "", VLOOKUP(E81, 'Primary Responses'!$E$7:H$59, 4, FALSE))</f>
        <v>0</v>
      </c>
      <c r="I81" s="17"/>
      <c r="J81" s="17"/>
      <c r="K81" s="12"/>
      <c r="L81" s="18" t="str">
        <f>IFERROR(IF(ISBLANK(G81), NA(), G81)* IF(ISBLANK(I81), NA(), I81), "-")</f>
        <v>0</v>
      </c>
      <c r="M81" s="18" t="str">
        <f>IFERROR(IF(ISBLANK(G81), NA(), G81)* IF(ISBLANK(J81), NA(), J81), "-")</f>
        <v>0</v>
      </c>
    </row>
    <row r="82" spans="1:13" customHeight="1" ht="54">
      <c r="B82" s="13" t="str">
        <f>IF(ISBLANK(E82), IF(NOT(AND(ISBLANK($I82), ISBLANK($J82), ISBLANK($K82))), "Error: Please provide a value in the '#' column", "-"), IFERROR("Error: Missing value for '" &amp; INDIRECT(ADDRESS(5, (9 + MATCH(TRUE, INDEX(ISBLANK(I82:K82), 0, 0), 0) - 1))) &amp; "' in cell " &amp; ADDRESS(ROW(), (9 + MATCH(TRUE, INDEX(ISBLANK(I82:K82), 0, 0), 0) - 1), 4), "Success: All values provided"))</f>
        <v>0</v>
      </c>
      <c r="C82" s="14" t="s">
        <v>114</v>
      </c>
      <c r="D82" s="15" t="s">
        <v>114</v>
      </c>
      <c r="E82" s="12"/>
      <c r="F82" s="16" t="str">
        <f>IF(E82 ="", "", VLOOKUP(E82, 'Primary Responses'!$E$7:H$59, 2, FALSE))</f>
        <v>0</v>
      </c>
      <c r="G82" s="14" t="str">
        <f>IF(E82 ="", "", VLOOKUP(E82, 'Primary Responses'!$E$7:H$59, 3, FALSE))</f>
        <v>0</v>
      </c>
      <c r="H82" s="14" t="str">
        <f>IF(E82 ="", "", VLOOKUP(E82, 'Primary Responses'!$E$7:H$59, 4, FALSE))</f>
        <v>0</v>
      </c>
      <c r="I82" s="17"/>
      <c r="J82" s="17"/>
      <c r="K82" s="12"/>
      <c r="L82" s="18" t="str">
        <f>IFERROR(IF(ISBLANK(G82), NA(), G82)* IF(ISBLANK(I82), NA(), I82), "-")</f>
        <v>0</v>
      </c>
      <c r="M82" s="18" t="str">
        <f>IFERROR(IF(ISBLANK(G82), NA(), G82)* IF(ISBLANK(J82), NA(), J82), "-")</f>
        <v>0</v>
      </c>
    </row>
    <row r="83" spans="1:13" customHeight="1" ht="54">
      <c r="B83" s="13" t="str">
        <f>IF(ISBLANK(E83), IF(NOT(AND(ISBLANK($I83), ISBLANK($J83), ISBLANK($K83))), "Error: Please provide a value in the '#' column", "-"), IFERROR("Error: Missing value for '" &amp; INDIRECT(ADDRESS(5, (9 + MATCH(TRUE, INDEX(ISBLANK(I83:K83), 0, 0), 0) - 1))) &amp; "' in cell " &amp; ADDRESS(ROW(), (9 + MATCH(TRUE, INDEX(ISBLANK(I83:K83), 0, 0), 0) - 1), 4), "Success: All values provided"))</f>
        <v>0</v>
      </c>
      <c r="C83" s="14" t="s">
        <v>114</v>
      </c>
      <c r="D83" s="15" t="s">
        <v>114</v>
      </c>
      <c r="E83" s="12"/>
      <c r="F83" s="16" t="str">
        <f>IF(E83 ="", "", VLOOKUP(E83, 'Primary Responses'!$E$7:H$59, 2, FALSE))</f>
        <v>0</v>
      </c>
      <c r="G83" s="14" t="str">
        <f>IF(E83 ="", "", VLOOKUP(E83, 'Primary Responses'!$E$7:H$59, 3, FALSE))</f>
        <v>0</v>
      </c>
      <c r="H83" s="14" t="str">
        <f>IF(E83 ="", "", VLOOKUP(E83, 'Primary Responses'!$E$7:H$59, 4, FALSE))</f>
        <v>0</v>
      </c>
      <c r="I83" s="17"/>
      <c r="J83" s="17"/>
      <c r="K83" s="12"/>
      <c r="L83" s="18" t="str">
        <f>IFERROR(IF(ISBLANK(G83), NA(), G83)* IF(ISBLANK(I83), NA(), I83), "-")</f>
        <v>0</v>
      </c>
      <c r="M83" s="18" t="str">
        <f>IFERROR(IF(ISBLANK(G83), NA(), G83)* IF(ISBLANK(J83), NA(), J83), "-")</f>
        <v>0</v>
      </c>
    </row>
    <row r="84" spans="1:13" customHeight="1" ht="54">
      <c r="B84" s="13" t="str">
        <f>IF(ISBLANK(E84), IF(NOT(AND(ISBLANK($I84), ISBLANK($J84), ISBLANK($K84))), "Error: Please provide a value in the '#' column", "-"), IFERROR("Error: Missing value for '" &amp; INDIRECT(ADDRESS(5, (9 + MATCH(TRUE, INDEX(ISBLANK(I84:K84), 0, 0), 0) - 1))) &amp; "' in cell " &amp; ADDRESS(ROW(), (9 + MATCH(TRUE, INDEX(ISBLANK(I84:K84), 0, 0), 0) - 1), 4), "Success: All values provided"))</f>
        <v>0</v>
      </c>
      <c r="C84" s="14" t="s">
        <v>114</v>
      </c>
      <c r="D84" s="15" t="s">
        <v>114</v>
      </c>
      <c r="E84" s="12"/>
      <c r="F84" s="16" t="str">
        <f>IF(E84 ="", "", VLOOKUP(E84, 'Primary Responses'!$E$7:H$59, 2, FALSE))</f>
        <v>0</v>
      </c>
      <c r="G84" s="14" t="str">
        <f>IF(E84 ="", "", VLOOKUP(E84, 'Primary Responses'!$E$7:H$59, 3, FALSE))</f>
        <v>0</v>
      </c>
      <c r="H84" s="14" t="str">
        <f>IF(E84 ="", "", VLOOKUP(E84, 'Primary Responses'!$E$7:H$59, 4, FALSE))</f>
        <v>0</v>
      </c>
      <c r="I84" s="17"/>
      <c r="J84" s="17"/>
      <c r="K84" s="12"/>
      <c r="L84" s="18" t="str">
        <f>IFERROR(IF(ISBLANK(G84), NA(), G84)* IF(ISBLANK(I84), NA(), I84), "-")</f>
        <v>0</v>
      </c>
      <c r="M84" s="18" t="str">
        <f>IFERROR(IF(ISBLANK(G84), NA(), G84)* IF(ISBLANK(J84), NA(), J84), "-")</f>
        <v>0</v>
      </c>
    </row>
    <row r="85" spans="1:13" customHeight="1" ht="54">
      <c r="B85" s="13" t="str">
        <f>IF(ISBLANK(E85), IF(NOT(AND(ISBLANK($I85), ISBLANK($J85), ISBLANK($K85))), "Error: Please provide a value in the '#' column", "-"), IFERROR("Error: Missing value for '" &amp; INDIRECT(ADDRESS(5, (9 + MATCH(TRUE, INDEX(ISBLANK(I85:K85), 0, 0), 0) - 1))) &amp; "' in cell " &amp; ADDRESS(ROW(), (9 + MATCH(TRUE, INDEX(ISBLANK(I85:K85), 0, 0), 0) - 1), 4), "Success: All values provided"))</f>
        <v>0</v>
      </c>
      <c r="C85" s="14" t="s">
        <v>114</v>
      </c>
      <c r="D85" s="15" t="s">
        <v>114</v>
      </c>
      <c r="E85" s="12"/>
      <c r="F85" s="16" t="str">
        <f>IF(E85 ="", "", VLOOKUP(E85, 'Primary Responses'!$E$7:H$59, 2, FALSE))</f>
        <v>0</v>
      </c>
      <c r="G85" s="14" t="str">
        <f>IF(E85 ="", "", VLOOKUP(E85, 'Primary Responses'!$E$7:H$59, 3, FALSE))</f>
        <v>0</v>
      </c>
      <c r="H85" s="14" t="str">
        <f>IF(E85 ="", "", VLOOKUP(E85, 'Primary Responses'!$E$7:H$59, 4, FALSE))</f>
        <v>0</v>
      </c>
      <c r="I85" s="17"/>
      <c r="J85" s="17"/>
      <c r="K85" s="12"/>
      <c r="L85" s="18" t="str">
        <f>IFERROR(IF(ISBLANK(G85), NA(), G85)* IF(ISBLANK(I85), NA(), I85), "-")</f>
        <v>0</v>
      </c>
      <c r="M85" s="18" t="str">
        <f>IFERROR(IF(ISBLANK(G85), NA(), G85)* IF(ISBLANK(J85), NA(), J85), "-")</f>
        <v>0</v>
      </c>
    </row>
    <row r="86" spans="1:13" customHeight="1" ht="54">
      <c r="B86" s="13" t="str">
        <f>IF(ISBLANK(E86), IF(NOT(AND(ISBLANK($I86), ISBLANK($J86), ISBLANK($K86))), "Error: Please provide a value in the '#' column", "-"), IFERROR("Error: Missing value for '" &amp; INDIRECT(ADDRESS(5, (9 + MATCH(TRUE, INDEX(ISBLANK(I86:K86), 0, 0), 0) - 1))) &amp; "' in cell " &amp; ADDRESS(ROW(), (9 + MATCH(TRUE, INDEX(ISBLANK(I86:K86), 0, 0), 0) - 1), 4), "Success: All values provided"))</f>
        <v>0</v>
      </c>
      <c r="C86" s="14" t="s">
        <v>114</v>
      </c>
      <c r="D86" s="15" t="s">
        <v>114</v>
      </c>
      <c r="E86" s="12"/>
      <c r="F86" s="16" t="str">
        <f>IF(E86 ="", "", VLOOKUP(E86, 'Primary Responses'!$E$7:H$59, 2, FALSE))</f>
        <v>0</v>
      </c>
      <c r="G86" s="14" t="str">
        <f>IF(E86 ="", "", VLOOKUP(E86, 'Primary Responses'!$E$7:H$59, 3, FALSE))</f>
        <v>0</v>
      </c>
      <c r="H86" s="14" t="str">
        <f>IF(E86 ="", "", VLOOKUP(E86, 'Primary Responses'!$E$7:H$59, 4, FALSE))</f>
        <v>0</v>
      </c>
      <c r="I86" s="17"/>
      <c r="J86" s="17"/>
      <c r="K86" s="12"/>
      <c r="L86" s="18" t="str">
        <f>IFERROR(IF(ISBLANK(G86), NA(), G86)* IF(ISBLANK(I86), NA(), I86), "-")</f>
        <v>0</v>
      </c>
      <c r="M86" s="18" t="str">
        <f>IFERROR(IF(ISBLANK(G86), NA(), G86)* IF(ISBLANK(J86), NA(), J86), "-")</f>
        <v>0</v>
      </c>
    </row>
    <row r="87" spans="1:13" customHeight="1" ht="54">
      <c r="B87" s="13" t="str">
        <f>IF(ISBLANK(E87), IF(NOT(AND(ISBLANK($I87), ISBLANK($J87), ISBLANK($K87))), "Error: Please provide a value in the '#' column", "-"), IFERROR("Error: Missing value for '" &amp; INDIRECT(ADDRESS(5, (9 + MATCH(TRUE, INDEX(ISBLANK(I87:K87), 0, 0), 0) - 1))) &amp; "' in cell " &amp; ADDRESS(ROW(), (9 + MATCH(TRUE, INDEX(ISBLANK(I87:K87), 0, 0), 0) - 1), 4), "Success: All values provided"))</f>
        <v>0</v>
      </c>
      <c r="C87" s="14" t="s">
        <v>114</v>
      </c>
      <c r="D87" s="15" t="s">
        <v>114</v>
      </c>
      <c r="E87" s="12"/>
      <c r="F87" s="16" t="str">
        <f>IF(E87 ="", "", VLOOKUP(E87, 'Primary Responses'!$E$7:H$59, 2, FALSE))</f>
        <v>0</v>
      </c>
      <c r="G87" s="14" t="str">
        <f>IF(E87 ="", "", VLOOKUP(E87, 'Primary Responses'!$E$7:H$59, 3, FALSE))</f>
        <v>0</v>
      </c>
      <c r="H87" s="14" t="str">
        <f>IF(E87 ="", "", VLOOKUP(E87, 'Primary Responses'!$E$7:H$59, 4, FALSE))</f>
        <v>0</v>
      </c>
      <c r="I87" s="17"/>
      <c r="J87" s="17"/>
      <c r="K87" s="12"/>
      <c r="L87" s="18" t="str">
        <f>IFERROR(IF(ISBLANK(G87), NA(), G87)* IF(ISBLANK(I87), NA(), I87), "-")</f>
        <v>0</v>
      </c>
      <c r="M87" s="18" t="str">
        <f>IFERROR(IF(ISBLANK(G87), NA(), G87)* IF(ISBLANK(J87), NA(), J87), "-")</f>
        <v>0</v>
      </c>
    </row>
    <row r="88" spans="1:13" customHeight="1" ht="54">
      <c r="B88" s="13" t="str">
        <f>IF(ISBLANK(E88), IF(NOT(AND(ISBLANK($I88), ISBLANK($J88), ISBLANK($K88))), "Error: Please provide a value in the '#' column", "-"), IFERROR("Error: Missing value for '" &amp; INDIRECT(ADDRESS(5, (9 + MATCH(TRUE, INDEX(ISBLANK(I88:K88), 0, 0), 0) - 1))) &amp; "' in cell " &amp; ADDRESS(ROW(), (9 + MATCH(TRUE, INDEX(ISBLANK(I88:K88), 0, 0), 0) - 1), 4), "Success: All values provided"))</f>
        <v>0</v>
      </c>
      <c r="C88" s="14" t="s">
        <v>114</v>
      </c>
      <c r="D88" s="15" t="s">
        <v>114</v>
      </c>
      <c r="E88" s="12"/>
      <c r="F88" s="16" t="str">
        <f>IF(E88 ="", "", VLOOKUP(E88, 'Primary Responses'!$E$7:H$59, 2, FALSE))</f>
        <v>0</v>
      </c>
      <c r="G88" s="14" t="str">
        <f>IF(E88 ="", "", VLOOKUP(E88, 'Primary Responses'!$E$7:H$59, 3, FALSE))</f>
        <v>0</v>
      </c>
      <c r="H88" s="14" t="str">
        <f>IF(E88 ="", "", VLOOKUP(E88, 'Primary Responses'!$E$7:H$59, 4, FALSE))</f>
        <v>0</v>
      </c>
      <c r="I88" s="17"/>
      <c r="J88" s="17"/>
      <c r="K88" s="12"/>
      <c r="L88" s="18" t="str">
        <f>IFERROR(IF(ISBLANK(G88), NA(), G88)* IF(ISBLANK(I88), NA(), I88), "-")</f>
        <v>0</v>
      </c>
      <c r="M88" s="18" t="str">
        <f>IFERROR(IF(ISBLANK(G88), NA(), G88)* IF(ISBLANK(J88), NA(), J88), "-")</f>
        <v>0</v>
      </c>
    </row>
    <row r="89" spans="1:13" customHeight="1" ht="54">
      <c r="B89" s="13" t="str">
        <f>IF(ISBLANK(E89), IF(NOT(AND(ISBLANK($I89), ISBLANK($J89), ISBLANK($K89))), "Error: Please provide a value in the '#' column", "-"), IFERROR("Error: Missing value for '" &amp; INDIRECT(ADDRESS(5, (9 + MATCH(TRUE, INDEX(ISBLANK(I89:K89), 0, 0), 0) - 1))) &amp; "' in cell " &amp; ADDRESS(ROW(), (9 + MATCH(TRUE, INDEX(ISBLANK(I89:K89), 0, 0), 0) - 1), 4), "Success: All values provided"))</f>
        <v>0</v>
      </c>
      <c r="C89" s="14" t="s">
        <v>114</v>
      </c>
      <c r="D89" s="15" t="s">
        <v>114</v>
      </c>
      <c r="E89" s="12"/>
      <c r="F89" s="16" t="str">
        <f>IF(E89 ="", "", VLOOKUP(E89, 'Primary Responses'!$E$7:H$59, 2, FALSE))</f>
        <v>0</v>
      </c>
      <c r="G89" s="14" t="str">
        <f>IF(E89 ="", "", VLOOKUP(E89, 'Primary Responses'!$E$7:H$59, 3, FALSE))</f>
        <v>0</v>
      </c>
      <c r="H89" s="14" t="str">
        <f>IF(E89 ="", "", VLOOKUP(E89, 'Primary Responses'!$E$7:H$59, 4, FALSE))</f>
        <v>0</v>
      </c>
      <c r="I89" s="17"/>
      <c r="J89" s="17"/>
      <c r="K89" s="12"/>
      <c r="L89" s="18" t="str">
        <f>IFERROR(IF(ISBLANK(G89), NA(), G89)* IF(ISBLANK(I89), NA(), I89), "-")</f>
        <v>0</v>
      </c>
      <c r="M89" s="18" t="str">
        <f>IFERROR(IF(ISBLANK(G89), NA(), G89)* IF(ISBLANK(J89), NA(), J89), "-")</f>
        <v>0</v>
      </c>
    </row>
    <row r="90" spans="1:13" customHeight="1" ht="54">
      <c r="B90" s="13" t="str">
        <f>IF(ISBLANK(E90), IF(NOT(AND(ISBLANK($I90), ISBLANK($J90), ISBLANK($K90))), "Error: Please provide a value in the '#' column", "-"), IFERROR("Error: Missing value for '" &amp; INDIRECT(ADDRESS(5, (9 + MATCH(TRUE, INDEX(ISBLANK(I90:K90), 0, 0), 0) - 1))) &amp; "' in cell " &amp; ADDRESS(ROW(), (9 + MATCH(TRUE, INDEX(ISBLANK(I90:K90), 0, 0), 0) - 1), 4), "Success: All values provided"))</f>
        <v>0</v>
      </c>
      <c r="C90" s="14" t="s">
        <v>114</v>
      </c>
      <c r="D90" s="15" t="s">
        <v>114</v>
      </c>
      <c r="E90" s="12"/>
      <c r="F90" s="16" t="str">
        <f>IF(E90 ="", "", VLOOKUP(E90, 'Primary Responses'!$E$7:H$59, 2, FALSE))</f>
        <v>0</v>
      </c>
      <c r="G90" s="14" t="str">
        <f>IF(E90 ="", "", VLOOKUP(E90, 'Primary Responses'!$E$7:H$59, 3, FALSE))</f>
        <v>0</v>
      </c>
      <c r="H90" s="14" t="str">
        <f>IF(E90 ="", "", VLOOKUP(E90, 'Primary Responses'!$E$7:H$59, 4, FALSE))</f>
        <v>0</v>
      </c>
      <c r="I90" s="17"/>
      <c r="J90" s="17"/>
      <c r="K90" s="12"/>
      <c r="L90" s="18" t="str">
        <f>IFERROR(IF(ISBLANK(G90), NA(), G90)* IF(ISBLANK(I90), NA(), I90), "-")</f>
        <v>0</v>
      </c>
      <c r="M90" s="18" t="str">
        <f>IFERROR(IF(ISBLANK(G90), NA(), G90)* IF(ISBLANK(J90), NA(), J90), "-")</f>
        <v>0</v>
      </c>
    </row>
    <row r="91" spans="1:13" customHeight="1" ht="54">
      <c r="B91" s="13" t="str">
        <f>IF(ISBLANK(E91), IF(NOT(AND(ISBLANK($I91), ISBLANK($J91), ISBLANK($K91))), "Error: Please provide a value in the '#' column", "-"), IFERROR("Error: Missing value for '" &amp; INDIRECT(ADDRESS(5, (9 + MATCH(TRUE, INDEX(ISBLANK(I91:K91), 0, 0), 0) - 1))) &amp; "' in cell " &amp; ADDRESS(ROW(), (9 + MATCH(TRUE, INDEX(ISBLANK(I91:K91), 0, 0), 0) - 1), 4), "Success: All values provided"))</f>
        <v>0</v>
      </c>
      <c r="C91" s="14" t="s">
        <v>114</v>
      </c>
      <c r="D91" s="15" t="s">
        <v>114</v>
      </c>
      <c r="E91" s="12"/>
      <c r="F91" s="16" t="str">
        <f>IF(E91 ="", "", VLOOKUP(E91, 'Primary Responses'!$E$7:H$59, 2, FALSE))</f>
        <v>0</v>
      </c>
      <c r="G91" s="14" t="str">
        <f>IF(E91 ="", "", VLOOKUP(E91, 'Primary Responses'!$E$7:H$59, 3, FALSE))</f>
        <v>0</v>
      </c>
      <c r="H91" s="14" t="str">
        <f>IF(E91 ="", "", VLOOKUP(E91, 'Primary Responses'!$E$7:H$59, 4, FALSE))</f>
        <v>0</v>
      </c>
      <c r="I91" s="17"/>
      <c r="J91" s="17"/>
      <c r="K91" s="12"/>
      <c r="L91" s="18" t="str">
        <f>IFERROR(IF(ISBLANK(G91), NA(), G91)* IF(ISBLANK(I91), NA(), I91), "-")</f>
        <v>0</v>
      </c>
      <c r="M91" s="18" t="str">
        <f>IFERROR(IF(ISBLANK(G91), NA(), G91)* IF(ISBLANK(J91), NA(), J91), "-")</f>
        <v>0</v>
      </c>
    </row>
    <row r="92" spans="1:13" customHeight="1" ht="54">
      <c r="B92" s="13" t="str">
        <f>IF(ISBLANK(E92), IF(NOT(AND(ISBLANK($I92), ISBLANK($J92), ISBLANK($K92))), "Error: Please provide a value in the '#' column", "-"), IFERROR("Error: Missing value for '" &amp; INDIRECT(ADDRESS(5, (9 + MATCH(TRUE, INDEX(ISBLANK(I92:K92), 0, 0), 0) - 1))) &amp; "' in cell " &amp; ADDRESS(ROW(), (9 + MATCH(TRUE, INDEX(ISBLANK(I92:K92), 0, 0), 0) - 1), 4), "Success: All values provided"))</f>
        <v>0</v>
      </c>
      <c r="C92" s="14" t="s">
        <v>114</v>
      </c>
      <c r="D92" s="15" t="s">
        <v>114</v>
      </c>
      <c r="E92" s="12"/>
      <c r="F92" s="16" t="str">
        <f>IF(E92 ="", "", VLOOKUP(E92, 'Primary Responses'!$E$7:H$59, 2, FALSE))</f>
        <v>0</v>
      </c>
      <c r="G92" s="14" t="str">
        <f>IF(E92 ="", "", VLOOKUP(E92, 'Primary Responses'!$E$7:H$59, 3, FALSE))</f>
        <v>0</v>
      </c>
      <c r="H92" s="14" t="str">
        <f>IF(E92 ="", "", VLOOKUP(E92, 'Primary Responses'!$E$7:H$59, 4, FALSE))</f>
        <v>0</v>
      </c>
      <c r="I92" s="17"/>
      <c r="J92" s="17"/>
      <c r="K92" s="12"/>
      <c r="L92" s="18" t="str">
        <f>IFERROR(IF(ISBLANK(G92), NA(), G92)* IF(ISBLANK(I92), NA(), I92), "-")</f>
        <v>0</v>
      </c>
      <c r="M92" s="18" t="str">
        <f>IFERROR(IF(ISBLANK(G92), NA(), G92)* IF(ISBLANK(J92), NA(), J92), "-")</f>
        <v>0</v>
      </c>
    </row>
    <row r="93" spans="1:13" customHeight="1" ht="54">
      <c r="B93" s="13" t="str">
        <f>IF(ISBLANK(E93), IF(NOT(AND(ISBLANK($I93), ISBLANK($J93), ISBLANK($K93))), "Error: Please provide a value in the '#' column", "-"), IFERROR("Error: Missing value for '" &amp; INDIRECT(ADDRESS(5, (9 + MATCH(TRUE, INDEX(ISBLANK(I93:K93), 0, 0), 0) - 1))) &amp; "' in cell " &amp; ADDRESS(ROW(), (9 + MATCH(TRUE, INDEX(ISBLANK(I93:K93), 0, 0), 0) - 1), 4), "Success: All values provided"))</f>
        <v>0</v>
      </c>
      <c r="C93" s="14" t="s">
        <v>114</v>
      </c>
      <c r="D93" s="15" t="s">
        <v>114</v>
      </c>
      <c r="E93" s="12"/>
      <c r="F93" s="16" t="str">
        <f>IF(E93 ="", "", VLOOKUP(E93, 'Primary Responses'!$E$7:H$59, 2, FALSE))</f>
        <v>0</v>
      </c>
      <c r="G93" s="14" t="str">
        <f>IF(E93 ="", "", VLOOKUP(E93, 'Primary Responses'!$E$7:H$59, 3, FALSE))</f>
        <v>0</v>
      </c>
      <c r="H93" s="14" t="str">
        <f>IF(E93 ="", "", VLOOKUP(E93, 'Primary Responses'!$E$7:H$59, 4, FALSE))</f>
        <v>0</v>
      </c>
      <c r="I93" s="17"/>
      <c r="J93" s="17"/>
      <c r="K93" s="12"/>
      <c r="L93" s="18" t="str">
        <f>IFERROR(IF(ISBLANK(G93), NA(), G93)* IF(ISBLANK(I93), NA(), I93), "-")</f>
        <v>0</v>
      </c>
      <c r="M93" s="18" t="str">
        <f>IFERROR(IF(ISBLANK(G93), NA(), G93)* IF(ISBLANK(J93), NA(), J93), "-")</f>
        <v>0</v>
      </c>
    </row>
    <row r="94" spans="1:13" customHeight="1" ht="54">
      <c r="B94" s="13" t="str">
        <f>IF(ISBLANK(E94), IF(NOT(AND(ISBLANK($I94), ISBLANK($J94), ISBLANK($K94))), "Error: Please provide a value in the '#' column", "-"), IFERROR("Error: Missing value for '" &amp; INDIRECT(ADDRESS(5, (9 + MATCH(TRUE, INDEX(ISBLANK(I94:K94), 0, 0), 0) - 1))) &amp; "' in cell " &amp; ADDRESS(ROW(), (9 + MATCH(TRUE, INDEX(ISBLANK(I94:K94), 0, 0), 0) - 1), 4), "Success: All values provided"))</f>
        <v>0</v>
      </c>
      <c r="C94" s="14" t="s">
        <v>114</v>
      </c>
      <c r="D94" s="15" t="s">
        <v>114</v>
      </c>
      <c r="E94" s="12"/>
      <c r="F94" s="16" t="str">
        <f>IF(E94 ="", "", VLOOKUP(E94, 'Primary Responses'!$E$7:H$59, 2, FALSE))</f>
        <v>0</v>
      </c>
      <c r="G94" s="14" t="str">
        <f>IF(E94 ="", "", VLOOKUP(E94, 'Primary Responses'!$E$7:H$59, 3, FALSE))</f>
        <v>0</v>
      </c>
      <c r="H94" s="14" t="str">
        <f>IF(E94 ="", "", VLOOKUP(E94, 'Primary Responses'!$E$7:H$59, 4, FALSE))</f>
        <v>0</v>
      </c>
      <c r="I94" s="17"/>
      <c r="J94" s="17"/>
      <c r="K94" s="12"/>
      <c r="L94" s="18" t="str">
        <f>IFERROR(IF(ISBLANK(G94), NA(), G94)* IF(ISBLANK(I94), NA(), I94), "-")</f>
        <v>0</v>
      </c>
      <c r="M94" s="18" t="str">
        <f>IFERROR(IF(ISBLANK(G94), NA(), G94)* IF(ISBLANK(J94), NA(), J94), "-")</f>
        <v>0</v>
      </c>
    </row>
    <row r="95" spans="1:13" customHeight="1" ht="54">
      <c r="B95" s="13" t="str">
        <f>IF(ISBLANK(E95), IF(NOT(AND(ISBLANK($I95), ISBLANK($J95), ISBLANK($K95))), "Error: Please provide a value in the '#' column", "-"), IFERROR("Error: Missing value for '" &amp; INDIRECT(ADDRESS(5, (9 + MATCH(TRUE, INDEX(ISBLANK(I95:K95), 0, 0), 0) - 1))) &amp; "' in cell " &amp; ADDRESS(ROW(), (9 + MATCH(TRUE, INDEX(ISBLANK(I95:K95), 0, 0), 0) - 1), 4), "Success: All values provided"))</f>
        <v>0</v>
      </c>
      <c r="C95" s="14" t="s">
        <v>114</v>
      </c>
      <c r="D95" s="15" t="s">
        <v>114</v>
      </c>
      <c r="E95" s="12"/>
      <c r="F95" s="16" t="str">
        <f>IF(E95 ="", "", VLOOKUP(E95, 'Primary Responses'!$E$7:H$59, 2, FALSE))</f>
        <v>0</v>
      </c>
      <c r="G95" s="14" t="str">
        <f>IF(E95 ="", "", VLOOKUP(E95, 'Primary Responses'!$E$7:H$59, 3, FALSE))</f>
        <v>0</v>
      </c>
      <c r="H95" s="14" t="str">
        <f>IF(E95 ="", "", VLOOKUP(E95, 'Primary Responses'!$E$7:H$59, 4, FALSE))</f>
        <v>0</v>
      </c>
      <c r="I95" s="17"/>
      <c r="J95" s="17"/>
      <c r="K95" s="12"/>
      <c r="L95" s="18" t="str">
        <f>IFERROR(IF(ISBLANK(G95), NA(), G95)* IF(ISBLANK(I95), NA(), I95), "-")</f>
        <v>0</v>
      </c>
      <c r="M95" s="18" t="str">
        <f>IFERROR(IF(ISBLANK(G95), NA(), G95)* IF(ISBLANK(J95), NA(), J95), "-")</f>
        <v>0</v>
      </c>
    </row>
    <row r="96" spans="1:13" customHeight="1" ht="54">
      <c r="B96" s="13" t="str">
        <f>IF(ISBLANK(E96), IF(NOT(AND(ISBLANK($I96), ISBLANK($J96), ISBLANK($K96))), "Error: Please provide a value in the '#' column", "-"), IFERROR("Error: Missing value for '" &amp; INDIRECT(ADDRESS(5, (9 + MATCH(TRUE, INDEX(ISBLANK(I96:K96), 0, 0), 0) - 1))) &amp; "' in cell " &amp; ADDRESS(ROW(), (9 + MATCH(TRUE, INDEX(ISBLANK(I96:K96), 0, 0), 0) - 1), 4), "Success: All values provided"))</f>
        <v>0</v>
      </c>
      <c r="C96" s="14" t="s">
        <v>114</v>
      </c>
      <c r="D96" s="15" t="s">
        <v>114</v>
      </c>
      <c r="E96" s="12"/>
      <c r="F96" s="16" t="str">
        <f>IF(E96 ="", "", VLOOKUP(E96, 'Primary Responses'!$E$7:H$59, 2, FALSE))</f>
        <v>0</v>
      </c>
      <c r="G96" s="14" t="str">
        <f>IF(E96 ="", "", VLOOKUP(E96, 'Primary Responses'!$E$7:H$59, 3, FALSE))</f>
        <v>0</v>
      </c>
      <c r="H96" s="14" t="str">
        <f>IF(E96 ="", "", VLOOKUP(E96, 'Primary Responses'!$E$7:H$59, 4, FALSE))</f>
        <v>0</v>
      </c>
      <c r="I96" s="17"/>
      <c r="J96" s="17"/>
      <c r="K96" s="12"/>
      <c r="L96" s="18" t="str">
        <f>IFERROR(IF(ISBLANK(G96), NA(), G96)* IF(ISBLANK(I96), NA(), I96), "-")</f>
        <v>0</v>
      </c>
      <c r="M96" s="18" t="str">
        <f>IFERROR(IF(ISBLANK(G96), NA(), G96)* IF(ISBLANK(J96), NA(), J96), "-")</f>
        <v>0</v>
      </c>
    </row>
    <row r="97" spans="1:13" customHeight="1" ht="54">
      <c r="B97" s="13" t="str">
        <f>IF(ISBLANK(E97), IF(NOT(AND(ISBLANK($I97), ISBLANK($J97), ISBLANK($K97))), "Error: Please provide a value in the '#' column", "-"), IFERROR("Error: Missing value for '" &amp; INDIRECT(ADDRESS(5, (9 + MATCH(TRUE, INDEX(ISBLANK(I97:K97), 0, 0), 0) - 1))) &amp; "' in cell " &amp; ADDRESS(ROW(), (9 + MATCH(TRUE, INDEX(ISBLANK(I97:K97), 0, 0), 0) - 1), 4), "Success: All values provided"))</f>
        <v>0</v>
      </c>
      <c r="C97" s="14" t="s">
        <v>114</v>
      </c>
      <c r="D97" s="15" t="s">
        <v>114</v>
      </c>
      <c r="E97" s="12"/>
      <c r="F97" s="16" t="str">
        <f>IF(E97 ="", "", VLOOKUP(E97, 'Primary Responses'!$E$7:H$59, 2, FALSE))</f>
        <v>0</v>
      </c>
      <c r="G97" s="14" t="str">
        <f>IF(E97 ="", "", VLOOKUP(E97, 'Primary Responses'!$E$7:H$59, 3, FALSE))</f>
        <v>0</v>
      </c>
      <c r="H97" s="14" t="str">
        <f>IF(E97 ="", "", VLOOKUP(E97, 'Primary Responses'!$E$7:H$59, 4, FALSE))</f>
        <v>0</v>
      </c>
      <c r="I97" s="17"/>
      <c r="J97" s="17"/>
      <c r="K97" s="12"/>
      <c r="L97" s="18" t="str">
        <f>IFERROR(IF(ISBLANK(G97), NA(), G97)* IF(ISBLANK(I97), NA(), I97), "-")</f>
        <v>0</v>
      </c>
      <c r="M97" s="18" t="str">
        <f>IFERROR(IF(ISBLANK(G97), NA(), G97)* IF(ISBLANK(J97), NA(), J97), "-")</f>
        <v>0</v>
      </c>
    </row>
    <row r="98" spans="1:13" customHeight="1" ht="54">
      <c r="B98" s="13" t="str">
        <f>IF(ISBLANK(E98), IF(NOT(AND(ISBLANK($I98), ISBLANK($J98), ISBLANK($K98))), "Error: Please provide a value in the '#' column", "-"), IFERROR("Error: Missing value for '" &amp; INDIRECT(ADDRESS(5, (9 + MATCH(TRUE, INDEX(ISBLANK(I98:K98), 0, 0), 0) - 1))) &amp; "' in cell " &amp; ADDRESS(ROW(), (9 + MATCH(TRUE, INDEX(ISBLANK(I98:K98), 0, 0), 0) - 1), 4), "Success: All values provided"))</f>
        <v>0</v>
      </c>
      <c r="C98" s="14" t="s">
        <v>114</v>
      </c>
      <c r="D98" s="15" t="s">
        <v>114</v>
      </c>
      <c r="E98" s="12"/>
      <c r="F98" s="16" t="str">
        <f>IF(E98 ="", "", VLOOKUP(E98, 'Primary Responses'!$E$7:H$59, 2, FALSE))</f>
        <v>0</v>
      </c>
      <c r="G98" s="14" t="str">
        <f>IF(E98 ="", "", VLOOKUP(E98, 'Primary Responses'!$E$7:H$59, 3, FALSE))</f>
        <v>0</v>
      </c>
      <c r="H98" s="14" t="str">
        <f>IF(E98 ="", "", VLOOKUP(E98, 'Primary Responses'!$E$7:H$59, 4, FALSE))</f>
        <v>0</v>
      </c>
      <c r="I98" s="17"/>
      <c r="J98" s="17"/>
      <c r="K98" s="12"/>
      <c r="L98" s="18" t="str">
        <f>IFERROR(IF(ISBLANK(G98), NA(), G98)* IF(ISBLANK(I98), NA(), I98), "-")</f>
        <v>0</v>
      </c>
      <c r="M98" s="18" t="str">
        <f>IFERROR(IF(ISBLANK(G98), NA(), G98)* IF(ISBLANK(J98), NA(), J98), "-")</f>
        <v>0</v>
      </c>
    </row>
    <row r="99" spans="1:13" customHeight="1" ht="54">
      <c r="B99" s="13" t="str">
        <f>IF(ISBLANK(E99), IF(NOT(AND(ISBLANK($I99), ISBLANK($J99), ISBLANK($K99))), "Error: Please provide a value in the '#' column", "-"), IFERROR("Error: Missing value for '" &amp; INDIRECT(ADDRESS(5, (9 + MATCH(TRUE, INDEX(ISBLANK(I99:K99), 0, 0), 0) - 1))) &amp; "' in cell " &amp; ADDRESS(ROW(), (9 + MATCH(TRUE, INDEX(ISBLANK(I99:K99), 0, 0), 0) - 1), 4), "Success: All values provided"))</f>
        <v>0</v>
      </c>
      <c r="C99" s="14" t="s">
        <v>114</v>
      </c>
      <c r="D99" s="15" t="s">
        <v>114</v>
      </c>
      <c r="E99" s="12"/>
      <c r="F99" s="16" t="str">
        <f>IF(E99 ="", "", VLOOKUP(E99, 'Primary Responses'!$E$7:H$59, 2, FALSE))</f>
        <v>0</v>
      </c>
      <c r="G99" s="14" t="str">
        <f>IF(E99 ="", "", VLOOKUP(E99, 'Primary Responses'!$E$7:H$59, 3, FALSE))</f>
        <v>0</v>
      </c>
      <c r="H99" s="14" t="str">
        <f>IF(E99 ="", "", VLOOKUP(E99, 'Primary Responses'!$E$7:H$59, 4, FALSE))</f>
        <v>0</v>
      </c>
      <c r="I99" s="17"/>
      <c r="J99" s="17"/>
      <c r="K99" s="12"/>
      <c r="L99" s="18" t="str">
        <f>IFERROR(IF(ISBLANK(G99), NA(), G99)* IF(ISBLANK(I99), NA(), I99), "-")</f>
        <v>0</v>
      </c>
      <c r="M99" s="18" t="str">
        <f>IFERROR(IF(ISBLANK(G99), NA(), G99)* IF(ISBLANK(J99), NA(), J99), "-")</f>
        <v>0</v>
      </c>
    </row>
    <row r="100" spans="1:13" customHeight="1" ht="54">
      <c r="B100" s="13" t="str">
        <f>IF(ISBLANK(E100), IF(NOT(AND(ISBLANK($I100), ISBLANK($J100), ISBLANK($K100))), "Error: Please provide a value in the '#' column", "-"), IFERROR("Error: Missing value for '" &amp; INDIRECT(ADDRESS(5, (9 + MATCH(TRUE, INDEX(ISBLANK(I100:K100), 0, 0), 0) - 1))) &amp; "' in cell " &amp; ADDRESS(ROW(), (9 + MATCH(TRUE, INDEX(ISBLANK(I100:K100), 0, 0), 0) - 1), 4), "Success: All values provided"))</f>
        <v>0</v>
      </c>
      <c r="C100" s="14" t="s">
        <v>114</v>
      </c>
      <c r="D100" s="15" t="s">
        <v>114</v>
      </c>
      <c r="E100" s="12"/>
      <c r="F100" s="16" t="str">
        <f>IF(E100 ="", "", VLOOKUP(E100, 'Primary Responses'!$E$7:H$59, 2, FALSE))</f>
        <v>0</v>
      </c>
      <c r="G100" s="14" t="str">
        <f>IF(E100 ="", "", VLOOKUP(E100, 'Primary Responses'!$E$7:H$59, 3, FALSE))</f>
        <v>0</v>
      </c>
      <c r="H100" s="14" t="str">
        <f>IF(E100 ="", "", VLOOKUP(E100, 'Primary Responses'!$E$7:H$59, 4, FALSE))</f>
        <v>0</v>
      </c>
      <c r="I100" s="17"/>
      <c r="J100" s="17"/>
      <c r="K100" s="12"/>
      <c r="L100" s="18" t="str">
        <f>IFERROR(IF(ISBLANK(G100), NA(), G100)* IF(ISBLANK(I100), NA(), I100), "-")</f>
        <v>0</v>
      </c>
      <c r="M100" s="18" t="str">
        <f>IFERROR(IF(ISBLANK(G100), NA(), G100)* IF(ISBLANK(J100), NA(), J100), "-")</f>
        <v>0</v>
      </c>
    </row>
    <row r="101" spans="1:13" customHeight="1" ht="54">
      <c r="B101" s="13" t="str">
        <f>IF(ISBLANK(E101), IF(NOT(AND(ISBLANK($I101), ISBLANK($J101), ISBLANK($K101))), "Error: Please provide a value in the '#' column", "-"), IFERROR("Error: Missing value for '" &amp; INDIRECT(ADDRESS(5, (9 + MATCH(TRUE, INDEX(ISBLANK(I101:K101), 0, 0), 0) - 1))) &amp; "' in cell " &amp; ADDRESS(ROW(), (9 + MATCH(TRUE, INDEX(ISBLANK(I101:K101), 0, 0), 0) - 1), 4), "Success: All values provided"))</f>
        <v>0</v>
      </c>
      <c r="C101" s="14" t="s">
        <v>114</v>
      </c>
      <c r="D101" s="15" t="s">
        <v>114</v>
      </c>
      <c r="E101" s="12"/>
      <c r="F101" s="16" t="str">
        <f>IF(E101 ="", "", VLOOKUP(E101, 'Primary Responses'!$E$7:H$59, 2, FALSE))</f>
        <v>0</v>
      </c>
      <c r="G101" s="14" t="str">
        <f>IF(E101 ="", "", VLOOKUP(E101, 'Primary Responses'!$E$7:H$59, 3, FALSE))</f>
        <v>0</v>
      </c>
      <c r="H101" s="14" t="str">
        <f>IF(E101 ="", "", VLOOKUP(E101, 'Primary Responses'!$E$7:H$59, 4, FALSE))</f>
        <v>0</v>
      </c>
      <c r="I101" s="17"/>
      <c r="J101" s="17"/>
      <c r="K101" s="12"/>
      <c r="L101" s="18" t="str">
        <f>IFERROR(IF(ISBLANK(G101), NA(), G101)* IF(ISBLANK(I101), NA(), I101), "-")</f>
        <v>0</v>
      </c>
      <c r="M101" s="18" t="str">
        <f>IFERROR(IF(ISBLANK(G101), NA(), G101)* IF(ISBLANK(J101), NA(), J101), "-")</f>
        <v>0</v>
      </c>
    </row>
    <row r="102" spans="1:13" customHeight="1" ht="54">
      <c r="B102" s="13" t="str">
        <f>IF(ISBLANK(E102), IF(NOT(AND(ISBLANK($I102), ISBLANK($J102), ISBLANK($K102))), "Error: Please provide a value in the '#' column", "-"), IFERROR("Error: Missing value for '" &amp; INDIRECT(ADDRESS(5, (9 + MATCH(TRUE, INDEX(ISBLANK(I102:K102), 0, 0), 0) - 1))) &amp; "' in cell " &amp; ADDRESS(ROW(), (9 + MATCH(TRUE, INDEX(ISBLANK(I102:K102), 0, 0), 0) - 1), 4), "Success: All values provided"))</f>
        <v>0</v>
      </c>
      <c r="C102" s="14" t="s">
        <v>114</v>
      </c>
      <c r="D102" s="15" t="s">
        <v>114</v>
      </c>
      <c r="E102" s="12"/>
      <c r="F102" s="16" t="str">
        <f>IF(E102 ="", "", VLOOKUP(E102, 'Primary Responses'!$E$7:H$59, 2, FALSE))</f>
        <v>0</v>
      </c>
      <c r="G102" s="14" t="str">
        <f>IF(E102 ="", "", VLOOKUP(E102, 'Primary Responses'!$E$7:H$59, 3, FALSE))</f>
        <v>0</v>
      </c>
      <c r="H102" s="14" t="str">
        <f>IF(E102 ="", "", VLOOKUP(E102, 'Primary Responses'!$E$7:H$59, 4, FALSE))</f>
        <v>0</v>
      </c>
      <c r="I102" s="17"/>
      <c r="J102" s="17"/>
      <c r="K102" s="12"/>
      <c r="L102" s="18" t="str">
        <f>IFERROR(IF(ISBLANK(G102), NA(), G102)* IF(ISBLANK(I102), NA(), I102), "-")</f>
        <v>0</v>
      </c>
      <c r="M102" s="18" t="str">
        <f>IFERROR(IF(ISBLANK(G102), NA(), G102)* IF(ISBLANK(J102), NA(), J102), "-")</f>
        <v>0</v>
      </c>
    </row>
    <row r="103" spans="1:13" customHeight="1" ht="54">
      <c r="B103" s="13" t="str">
        <f>IF(ISBLANK(E103), IF(NOT(AND(ISBLANK($I103), ISBLANK($J103), ISBLANK($K103))), "Error: Please provide a value in the '#' column", "-"), IFERROR("Error: Missing value for '" &amp; INDIRECT(ADDRESS(5, (9 + MATCH(TRUE, INDEX(ISBLANK(I103:K103), 0, 0), 0) - 1))) &amp; "' in cell " &amp; ADDRESS(ROW(), (9 + MATCH(TRUE, INDEX(ISBLANK(I103:K103), 0, 0), 0) - 1), 4), "Success: All values provided"))</f>
        <v>0</v>
      </c>
      <c r="C103" s="14" t="s">
        <v>114</v>
      </c>
      <c r="D103" s="15" t="s">
        <v>114</v>
      </c>
      <c r="E103" s="12"/>
      <c r="F103" s="16" t="str">
        <f>IF(E103 ="", "", VLOOKUP(E103, 'Primary Responses'!$E$7:H$59, 2, FALSE))</f>
        <v>0</v>
      </c>
      <c r="G103" s="14" t="str">
        <f>IF(E103 ="", "", VLOOKUP(E103, 'Primary Responses'!$E$7:H$59, 3, FALSE))</f>
        <v>0</v>
      </c>
      <c r="H103" s="14" t="str">
        <f>IF(E103 ="", "", VLOOKUP(E103, 'Primary Responses'!$E$7:H$59, 4, FALSE))</f>
        <v>0</v>
      </c>
      <c r="I103" s="17"/>
      <c r="J103" s="17"/>
      <c r="K103" s="12"/>
      <c r="L103" s="18" t="str">
        <f>IFERROR(IF(ISBLANK(G103), NA(), G103)* IF(ISBLANK(I103), NA(), I103), "-")</f>
        <v>0</v>
      </c>
      <c r="M103" s="18" t="str">
        <f>IFERROR(IF(ISBLANK(G103), NA(), G103)* IF(ISBLANK(J103), NA(), J103), "-")</f>
        <v>0</v>
      </c>
    </row>
    <row r="104" spans="1:13" customHeight="1" ht="54">
      <c r="B104" s="13" t="str">
        <f>IF(ISBLANK(E104), IF(NOT(AND(ISBLANK($I104), ISBLANK($J104), ISBLANK($K104))), "Error: Please provide a value in the '#' column", "-"), IFERROR("Error: Missing value for '" &amp; INDIRECT(ADDRESS(5, (9 + MATCH(TRUE, INDEX(ISBLANK(I104:K104), 0, 0), 0) - 1))) &amp; "' in cell " &amp; ADDRESS(ROW(), (9 + MATCH(TRUE, INDEX(ISBLANK(I104:K104), 0, 0), 0) - 1), 4), "Success: All values provided"))</f>
        <v>0</v>
      </c>
      <c r="C104" s="14" t="s">
        <v>114</v>
      </c>
      <c r="D104" s="15" t="s">
        <v>114</v>
      </c>
      <c r="E104" s="12"/>
      <c r="F104" s="16" t="str">
        <f>IF(E104 ="", "", VLOOKUP(E104, 'Primary Responses'!$E$7:H$59, 2, FALSE))</f>
        <v>0</v>
      </c>
      <c r="G104" s="14" t="str">
        <f>IF(E104 ="", "", VLOOKUP(E104, 'Primary Responses'!$E$7:H$59, 3, FALSE))</f>
        <v>0</v>
      </c>
      <c r="H104" s="14" t="str">
        <f>IF(E104 ="", "", VLOOKUP(E104, 'Primary Responses'!$E$7:H$59, 4, FALSE))</f>
        <v>0</v>
      </c>
      <c r="I104" s="17"/>
      <c r="J104" s="17"/>
      <c r="K104" s="12"/>
      <c r="L104" s="18" t="str">
        <f>IFERROR(IF(ISBLANK(G104), NA(), G104)* IF(ISBLANK(I104), NA(), I104), "-")</f>
        <v>0</v>
      </c>
      <c r="M104" s="18" t="str">
        <f>IFERROR(IF(ISBLANK(G104), NA(), G104)* IF(ISBLANK(J104), NA(), J104), "-")</f>
        <v>0</v>
      </c>
    </row>
    <row r="105" spans="1:13" customHeight="1" ht="54">
      <c r="B105" s="13" t="str">
        <f>IF(ISBLANK(E105), IF(NOT(AND(ISBLANK($I105), ISBLANK($J105), ISBLANK($K105))), "Error: Please provide a value in the '#' column", "-"), IFERROR("Error: Missing value for '" &amp; INDIRECT(ADDRESS(5, (9 + MATCH(TRUE, INDEX(ISBLANK(I105:K105), 0, 0), 0) - 1))) &amp; "' in cell " &amp; ADDRESS(ROW(), (9 + MATCH(TRUE, INDEX(ISBLANK(I105:K105), 0, 0), 0) - 1), 4), "Success: All values provided"))</f>
        <v>0</v>
      </c>
      <c r="C105" s="14" t="s">
        <v>114</v>
      </c>
      <c r="D105" s="15" t="s">
        <v>114</v>
      </c>
      <c r="E105" s="12"/>
      <c r="F105" s="16" t="str">
        <f>IF(E105 ="", "", VLOOKUP(E105, 'Primary Responses'!$E$7:H$59, 2, FALSE))</f>
        <v>0</v>
      </c>
      <c r="G105" s="14" t="str">
        <f>IF(E105 ="", "", VLOOKUP(E105, 'Primary Responses'!$E$7:H$59, 3, FALSE))</f>
        <v>0</v>
      </c>
      <c r="H105" s="14" t="str">
        <f>IF(E105 ="", "", VLOOKUP(E105, 'Primary Responses'!$E$7:H$59, 4, FALSE))</f>
        <v>0</v>
      </c>
      <c r="I105" s="17"/>
      <c r="J105" s="17"/>
      <c r="K105" s="12"/>
      <c r="L105" s="18" t="str">
        <f>IFERROR(IF(ISBLANK(G105), NA(), G105)* IF(ISBLANK(I105), NA(), I105), "-")</f>
        <v>0</v>
      </c>
      <c r="M105" s="18" t="str">
        <f>IFERROR(IF(ISBLANK(G105), NA(), G105)* IF(ISBLANK(J105), NA(), J105), "-")</f>
        <v>0</v>
      </c>
    </row>
    <row r="106" spans="1:13" customHeight="1" ht="54">
      <c r="B106" s="13" t="str">
        <f>IF(ISBLANK(E106), IF(NOT(AND(ISBLANK($I106), ISBLANK($J106), ISBLANK($K106))), "Error: Please provide a value in the '#' column", "-"), IFERROR("Error: Missing value for '" &amp; INDIRECT(ADDRESS(5, (9 + MATCH(TRUE, INDEX(ISBLANK(I106:K106), 0, 0), 0) - 1))) &amp; "' in cell " &amp; ADDRESS(ROW(), (9 + MATCH(TRUE, INDEX(ISBLANK(I106:K106), 0, 0), 0) - 1), 4), "Success: All values provided"))</f>
        <v>0</v>
      </c>
      <c r="C106" s="14" t="s">
        <v>114</v>
      </c>
      <c r="D106" s="15" t="s">
        <v>114</v>
      </c>
      <c r="E106" s="12"/>
      <c r="F106" s="16" t="str">
        <f>IF(E106 ="", "", VLOOKUP(E106, 'Primary Responses'!$E$7:H$59, 2, FALSE))</f>
        <v>0</v>
      </c>
      <c r="G106" s="14" t="str">
        <f>IF(E106 ="", "", VLOOKUP(E106, 'Primary Responses'!$E$7:H$59, 3, FALSE))</f>
        <v>0</v>
      </c>
      <c r="H106" s="14" t="str">
        <f>IF(E106 ="", "", VLOOKUP(E106, 'Primary Responses'!$E$7:H$59, 4, FALSE))</f>
        <v>0</v>
      </c>
      <c r="I106" s="17"/>
      <c r="J106" s="17"/>
      <c r="K106" s="12"/>
      <c r="L106" s="18" t="str">
        <f>IFERROR(IF(ISBLANK(G106), NA(), G106)* IF(ISBLANK(I106), NA(), I106), "-")</f>
        <v>0</v>
      </c>
      <c r="M106" s="18" t="str">
        <f>IFERROR(IF(ISBLANK(G106), NA(), G106)* IF(ISBLANK(J106), NA(), J106), "-")</f>
        <v>0</v>
      </c>
    </row>
    <row r="107" spans="1:13" customHeight="1" ht="54">
      <c r="B107" s="13" t="str">
        <f>IF(ISBLANK(E107), IF(NOT(AND(ISBLANK($I107), ISBLANK($J107), ISBLANK($K107))), "Error: Please provide a value in the '#' column", "-"), IFERROR("Error: Missing value for '" &amp; INDIRECT(ADDRESS(5, (9 + MATCH(TRUE, INDEX(ISBLANK(I107:K107), 0, 0), 0) - 1))) &amp; "' in cell " &amp; ADDRESS(ROW(), (9 + MATCH(TRUE, INDEX(ISBLANK(I107:K107), 0, 0), 0) - 1), 4), "Success: All values provided"))</f>
        <v>0</v>
      </c>
      <c r="C107" s="14" t="s">
        <v>114</v>
      </c>
      <c r="D107" s="15" t="s">
        <v>114</v>
      </c>
      <c r="E107" s="12"/>
      <c r="F107" s="16" t="str">
        <f>IF(E107 ="", "", VLOOKUP(E107, 'Primary Responses'!$E$7:H$59, 2, FALSE))</f>
        <v>0</v>
      </c>
      <c r="G107" s="14" t="str">
        <f>IF(E107 ="", "", VLOOKUP(E107, 'Primary Responses'!$E$7:H$59, 3, FALSE))</f>
        <v>0</v>
      </c>
      <c r="H107" s="14" t="str">
        <f>IF(E107 ="", "", VLOOKUP(E107, 'Primary Responses'!$E$7:H$59, 4, FALSE))</f>
        <v>0</v>
      </c>
      <c r="I107" s="17"/>
      <c r="J107" s="17"/>
      <c r="K107" s="12"/>
      <c r="L107" s="18" t="str">
        <f>IFERROR(IF(ISBLANK(G107), NA(), G107)* IF(ISBLANK(I107), NA(), I107), "-")</f>
        <v>0</v>
      </c>
      <c r="M107" s="18" t="str">
        <f>IFERROR(IF(ISBLANK(G107), NA(), G107)* IF(ISBLANK(J107), NA(), J107), "-")</f>
        <v>0</v>
      </c>
    </row>
    <row r="108" spans="1:13" customHeight="1" ht="54">
      <c r="B108" s="13" t="str">
        <f>IF(ISBLANK(E108), IF(NOT(AND(ISBLANK($I108), ISBLANK($J108), ISBLANK($K108))), "Error: Please provide a value in the '#' column", "-"), IFERROR("Error: Missing value for '" &amp; INDIRECT(ADDRESS(5, (9 + MATCH(TRUE, INDEX(ISBLANK(I108:K108), 0, 0), 0) - 1))) &amp; "' in cell " &amp; ADDRESS(ROW(), (9 + MATCH(TRUE, INDEX(ISBLANK(I108:K108), 0, 0), 0) - 1), 4), "Success: All values provided"))</f>
        <v>0</v>
      </c>
      <c r="C108" s="14" t="s">
        <v>114</v>
      </c>
      <c r="D108" s="15" t="s">
        <v>114</v>
      </c>
      <c r="E108" s="12"/>
      <c r="F108" s="16" t="str">
        <f>IF(E108 ="", "", VLOOKUP(E108, 'Primary Responses'!$E$7:H$59, 2, FALSE))</f>
        <v>0</v>
      </c>
      <c r="G108" s="14" t="str">
        <f>IF(E108 ="", "", VLOOKUP(E108, 'Primary Responses'!$E$7:H$59, 3, FALSE))</f>
        <v>0</v>
      </c>
      <c r="H108" s="14" t="str">
        <f>IF(E108 ="", "", VLOOKUP(E108, 'Primary Responses'!$E$7:H$59, 4, FALSE))</f>
        <v>0</v>
      </c>
      <c r="I108" s="17"/>
      <c r="J108" s="17"/>
      <c r="K108" s="12"/>
      <c r="L108" s="18" t="str">
        <f>IFERROR(IF(ISBLANK(G108), NA(), G108)* IF(ISBLANK(I108), NA(), I108), "-")</f>
        <v>0</v>
      </c>
      <c r="M108" s="18" t="str">
        <f>IFERROR(IF(ISBLANK(G108), NA(), G108)* IF(ISBLANK(J108), NA(), J108), "-")</f>
        <v>0</v>
      </c>
    </row>
    <row r="109" spans="1:13" customHeight="1" ht="54">
      <c r="B109" s="13" t="str">
        <f>IF(ISBLANK(E109), IF(NOT(AND(ISBLANK($I109), ISBLANK($J109), ISBLANK($K109))), "Error: Please provide a value in the '#' column", "-"), IFERROR("Error: Missing value for '" &amp; INDIRECT(ADDRESS(5, (9 + MATCH(TRUE, INDEX(ISBLANK(I109:K109), 0, 0), 0) - 1))) &amp; "' in cell " &amp; ADDRESS(ROW(), (9 + MATCH(TRUE, INDEX(ISBLANK(I109:K109), 0, 0), 0) - 1), 4), "Success: All values provided"))</f>
        <v>0</v>
      </c>
      <c r="C109" s="14" t="s">
        <v>114</v>
      </c>
      <c r="D109" s="15" t="s">
        <v>114</v>
      </c>
      <c r="E109" s="12"/>
      <c r="F109" s="16" t="str">
        <f>IF(E109 ="", "", VLOOKUP(E109, 'Primary Responses'!$E$7:H$59, 2, FALSE))</f>
        <v>0</v>
      </c>
      <c r="G109" s="14" t="str">
        <f>IF(E109 ="", "", VLOOKUP(E109, 'Primary Responses'!$E$7:H$59, 3, FALSE))</f>
        <v>0</v>
      </c>
      <c r="H109" s="14" t="str">
        <f>IF(E109 ="", "", VLOOKUP(E109, 'Primary Responses'!$E$7:H$59, 4, FALSE))</f>
        <v>0</v>
      </c>
      <c r="I109" s="17"/>
      <c r="J109" s="17"/>
      <c r="K109" s="12"/>
      <c r="L109" s="18" t="str">
        <f>IFERROR(IF(ISBLANK(G109), NA(), G109)* IF(ISBLANK(I109), NA(), I109), "-")</f>
        <v>0</v>
      </c>
      <c r="M109" s="18" t="str">
        <f>IFERROR(IF(ISBLANK(G109), NA(), G109)* IF(ISBLANK(J109), NA(), J109), "-")</f>
        <v>0</v>
      </c>
    </row>
    <row r="110" spans="1:13" customHeight="1" ht="54">
      <c r="B110" s="13" t="str">
        <f>IF(ISBLANK(E110), IF(NOT(AND(ISBLANK($I110), ISBLANK($J110), ISBLANK($K110))), "Error: Please provide a value in the '#' column", "-"), IFERROR("Error: Missing value for '" &amp; INDIRECT(ADDRESS(5, (9 + MATCH(TRUE, INDEX(ISBLANK(I110:K110), 0, 0), 0) - 1))) &amp; "' in cell " &amp; ADDRESS(ROW(), (9 + MATCH(TRUE, INDEX(ISBLANK(I110:K110), 0, 0), 0) - 1), 4), "Success: All values provided"))</f>
        <v>0</v>
      </c>
      <c r="C110" s="14" t="s">
        <v>114</v>
      </c>
      <c r="D110" s="15" t="s">
        <v>114</v>
      </c>
      <c r="E110" s="12"/>
      <c r="F110" s="16" t="str">
        <f>IF(E110 ="", "", VLOOKUP(E110, 'Primary Responses'!$E$7:H$59, 2, FALSE))</f>
        <v>0</v>
      </c>
      <c r="G110" s="14" t="str">
        <f>IF(E110 ="", "", VLOOKUP(E110, 'Primary Responses'!$E$7:H$59, 3, FALSE))</f>
        <v>0</v>
      </c>
      <c r="H110" s="14" t="str">
        <f>IF(E110 ="", "", VLOOKUP(E110, 'Primary Responses'!$E$7:H$59, 4, FALSE))</f>
        <v>0</v>
      </c>
      <c r="I110" s="17"/>
      <c r="J110" s="17"/>
      <c r="K110" s="12"/>
      <c r="L110" s="18" t="str">
        <f>IFERROR(IF(ISBLANK(G110), NA(), G110)* IF(ISBLANK(I110), NA(), I110), "-")</f>
        <v>0</v>
      </c>
      <c r="M110" s="18" t="str">
        <f>IFERROR(IF(ISBLANK(G110), NA(), G110)* IF(ISBLANK(J110), NA(), J110), "-")</f>
        <v>0</v>
      </c>
    </row>
    <row r="111" spans="1:13" customHeight="1" ht="54">
      <c r="B111" s="13" t="str">
        <f>IF(ISBLANK(E111), IF(NOT(AND(ISBLANK($I111), ISBLANK($J111), ISBLANK($K111))), "Error: Please provide a value in the '#' column", "-"), IFERROR("Error: Missing value for '" &amp; INDIRECT(ADDRESS(5, (9 + MATCH(TRUE, INDEX(ISBLANK(I111:K111), 0, 0), 0) - 1))) &amp; "' in cell " &amp; ADDRESS(ROW(), (9 + MATCH(TRUE, INDEX(ISBLANK(I111:K111), 0, 0), 0) - 1), 4), "Success: All values provided"))</f>
        <v>0</v>
      </c>
      <c r="C111" s="14" t="s">
        <v>114</v>
      </c>
      <c r="D111" s="15" t="s">
        <v>114</v>
      </c>
      <c r="E111" s="12"/>
      <c r="F111" s="16" t="str">
        <f>IF(E111 ="", "", VLOOKUP(E111, 'Primary Responses'!$E$7:H$59, 2, FALSE))</f>
        <v>0</v>
      </c>
      <c r="G111" s="14" t="str">
        <f>IF(E111 ="", "", VLOOKUP(E111, 'Primary Responses'!$E$7:H$59, 3, FALSE))</f>
        <v>0</v>
      </c>
      <c r="H111" s="14" t="str">
        <f>IF(E111 ="", "", VLOOKUP(E111, 'Primary Responses'!$E$7:H$59, 4, FALSE))</f>
        <v>0</v>
      </c>
      <c r="I111" s="17"/>
      <c r="J111" s="17"/>
      <c r="K111" s="12"/>
      <c r="L111" s="18" t="str">
        <f>IFERROR(IF(ISBLANK(G111), NA(), G111)* IF(ISBLANK(I111), NA(), I111), "-")</f>
        <v>0</v>
      </c>
      <c r="M111" s="18" t="str">
        <f>IFERROR(IF(ISBLANK(G111), NA(), G111)* IF(ISBLANK(J111), NA(), J111), "-")</f>
        <v>0</v>
      </c>
    </row>
    <row r="112" spans="1:13" customHeight="1" ht="54">
      <c r="B112" s="13" t="str">
        <f>IF(ISBLANK(E112), IF(NOT(AND(ISBLANK($I112), ISBLANK($J112), ISBLANK($K112))), "Error: Please provide a value in the '#' column", "-"), IFERROR("Error: Missing value for '" &amp; INDIRECT(ADDRESS(5, (9 + MATCH(TRUE, INDEX(ISBLANK(I112:K112), 0, 0), 0) - 1))) &amp; "' in cell " &amp; ADDRESS(ROW(), (9 + MATCH(TRUE, INDEX(ISBLANK(I112:K112), 0, 0), 0) - 1), 4), "Success: All values provided"))</f>
        <v>0</v>
      </c>
      <c r="C112" s="14" t="s">
        <v>114</v>
      </c>
      <c r="D112" s="15" t="s">
        <v>114</v>
      </c>
      <c r="E112" s="12"/>
      <c r="F112" s="16" t="str">
        <f>IF(E112 ="", "", VLOOKUP(E112, 'Primary Responses'!$E$7:H$59, 2, FALSE))</f>
        <v>0</v>
      </c>
      <c r="G112" s="14" t="str">
        <f>IF(E112 ="", "", VLOOKUP(E112, 'Primary Responses'!$E$7:H$59, 3, FALSE))</f>
        <v>0</v>
      </c>
      <c r="H112" s="14" t="str">
        <f>IF(E112 ="", "", VLOOKUP(E112, 'Primary Responses'!$E$7:H$59, 4, FALSE))</f>
        <v>0</v>
      </c>
      <c r="I112" s="17"/>
      <c r="J112" s="17"/>
      <c r="K112" s="12"/>
      <c r="L112" s="18" t="str">
        <f>IFERROR(IF(ISBLANK(G112), NA(), G112)* IF(ISBLANK(I112), NA(), I112), "-")</f>
        <v>0</v>
      </c>
      <c r="M112" s="18" t="str">
        <f>IFERROR(IF(ISBLANK(G112), NA(), G112)* IF(ISBLANK(J112), NA(), J112), "-")</f>
        <v>0</v>
      </c>
    </row>
    <row r="113" spans="1:13" customHeight="1" ht="54">
      <c r="B113" s="13" t="str">
        <f>IF(ISBLANK(E113), IF(NOT(AND(ISBLANK($I113), ISBLANK($J113), ISBLANK($K113))), "Error: Please provide a value in the '#' column", "-"), IFERROR("Error: Missing value for '" &amp; INDIRECT(ADDRESS(5, (9 + MATCH(TRUE, INDEX(ISBLANK(I113:K113), 0, 0), 0) - 1))) &amp; "' in cell " &amp; ADDRESS(ROW(), (9 + MATCH(TRUE, INDEX(ISBLANK(I113:K113), 0, 0), 0) - 1), 4), "Success: All values provided"))</f>
        <v>0</v>
      </c>
      <c r="C113" s="14" t="s">
        <v>114</v>
      </c>
      <c r="D113" s="15" t="s">
        <v>114</v>
      </c>
      <c r="E113" s="12"/>
      <c r="F113" s="16" t="str">
        <f>IF(E113 ="", "", VLOOKUP(E113, 'Primary Responses'!$E$7:H$59, 2, FALSE))</f>
        <v>0</v>
      </c>
      <c r="G113" s="14" t="str">
        <f>IF(E113 ="", "", VLOOKUP(E113, 'Primary Responses'!$E$7:H$59, 3, FALSE))</f>
        <v>0</v>
      </c>
      <c r="H113" s="14" t="str">
        <f>IF(E113 ="", "", VLOOKUP(E113, 'Primary Responses'!$E$7:H$59, 4, FALSE))</f>
        <v>0</v>
      </c>
      <c r="I113" s="17"/>
      <c r="J113" s="17"/>
      <c r="K113" s="12"/>
      <c r="L113" s="18" t="str">
        <f>IFERROR(IF(ISBLANK(G113), NA(), G113)* IF(ISBLANK(I113), NA(), I113), "-")</f>
        <v>0</v>
      </c>
      <c r="M113" s="18" t="str">
        <f>IFERROR(IF(ISBLANK(G113), NA(), G113)* IF(ISBLANK(J113), NA(), J113), "-")</f>
        <v>0</v>
      </c>
    </row>
    <row r="114" spans="1:13" customHeight="1" ht="54">
      <c r="B114" s="13" t="str">
        <f>IF(ISBLANK(E114), IF(NOT(AND(ISBLANK($I114), ISBLANK($J114), ISBLANK($K114))), "Error: Please provide a value in the '#' column", "-"), IFERROR("Error: Missing value for '" &amp; INDIRECT(ADDRESS(5, (9 + MATCH(TRUE, INDEX(ISBLANK(I114:K114), 0, 0), 0) - 1))) &amp; "' in cell " &amp; ADDRESS(ROW(), (9 + MATCH(TRUE, INDEX(ISBLANK(I114:K114), 0, 0), 0) - 1), 4), "Success: All values provided"))</f>
        <v>0</v>
      </c>
      <c r="C114" s="14" t="s">
        <v>114</v>
      </c>
      <c r="D114" s="15" t="s">
        <v>114</v>
      </c>
      <c r="E114" s="12"/>
      <c r="F114" s="16" t="str">
        <f>IF(E114 ="", "", VLOOKUP(E114, 'Primary Responses'!$E$7:H$59, 2, FALSE))</f>
        <v>0</v>
      </c>
      <c r="G114" s="14" t="str">
        <f>IF(E114 ="", "", VLOOKUP(E114, 'Primary Responses'!$E$7:H$59, 3, FALSE))</f>
        <v>0</v>
      </c>
      <c r="H114" s="14" t="str">
        <f>IF(E114 ="", "", VLOOKUP(E114, 'Primary Responses'!$E$7:H$59, 4, FALSE))</f>
        <v>0</v>
      </c>
      <c r="I114" s="17"/>
      <c r="J114" s="17"/>
      <c r="K114" s="12"/>
      <c r="L114" s="18" t="str">
        <f>IFERROR(IF(ISBLANK(G114), NA(), G114)* IF(ISBLANK(I114), NA(), I114), "-")</f>
        <v>0</v>
      </c>
      <c r="M114" s="18" t="str">
        <f>IFERROR(IF(ISBLANK(G114), NA(), G114)* IF(ISBLANK(J114), NA(), J114), "-")</f>
        <v>0</v>
      </c>
    </row>
    <row r="115" spans="1:13" customHeight="1" ht="54">
      <c r="B115" s="13" t="str">
        <f>IF(ISBLANK(E115), IF(NOT(AND(ISBLANK($I115), ISBLANK($J115), ISBLANK($K115))), "Error: Please provide a value in the '#' column", "-"), IFERROR("Error: Missing value for '" &amp; INDIRECT(ADDRESS(5, (9 + MATCH(TRUE, INDEX(ISBLANK(I115:K115), 0, 0), 0) - 1))) &amp; "' in cell " &amp; ADDRESS(ROW(), (9 + MATCH(TRUE, INDEX(ISBLANK(I115:K115), 0, 0), 0) - 1), 4), "Success: All values provided"))</f>
        <v>0</v>
      </c>
      <c r="C115" s="14" t="s">
        <v>114</v>
      </c>
      <c r="D115" s="15" t="s">
        <v>114</v>
      </c>
      <c r="E115" s="12"/>
      <c r="F115" s="16" t="str">
        <f>IF(E115 ="", "", VLOOKUP(E115, 'Primary Responses'!$E$7:H$59, 2, FALSE))</f>
        <v>0</v>
      </c>
      <c r="G115" s="14" t="str">
        <f>IF(E115 ="", "", VLOOKUP(E115, 'Primary Responses'!$E$7:H$59, 3, FALSE))</f>
        <v>0</v>
      </c>
      <c r="H115" s="14" t="str">
        <f>IF(E115 ="", "", VLOOKUP(E115, 'Primary Responses'!$E$7:H$59, 4, FALSE))</f>
        <v>0</v>
      </c>
      <c r="I115" s="17"/>
      <c r="J115" s="17"/>
      <c r="K115" s="12"/>
      <c r="L115" s="18" t="str">
        <f>IFERROR(IF(ISBLANK(G115), NA(), G115)* IF(ISBLANK(I115), NA(), I115), "-")</f>
        <v>0</v>
      </c>
      <c r="M115" s="18" t="str">
        <f>IFERROR(IF(ISBLANK(G115), NA(), G115)* IF(ISBLANK(J115), NA(), J115), "-")</f>
        <v>0</v>
      </c>
    </row>
    <row r="116" spans="1:13" customHeight="1" ht="54">
      <c r="B116" s="13" t="str">
        <f>IF(ISBLANK(E116), IF(NOT(AND(ISBLANK($I116), ISBLANK($J116), ISBLANK($K116))), "Error: Please provide a value in the '#' column", "-"), IFERROR("Error: Missing value for '" &amp; INDIRECT(ADDRESS(5, (9 + MATCH(TRUE, INDEX(ISBLANK(I116:K116), 0, 0), 0) - 1))) &amp; "' in cell " &amp; ADDRESS(ROW(), (9 + MATCH(TRUE, INDEX(ISBLANK(I116:K116), 0, 0), 0) - 1), 4), "Success: All values provided"))</f>
        <v>0</v>
      </c>
      <c r="C116" s="14" t="s">
        <v>114</v>
      </c>
      <c r="D116" s="15" t="s">
        <v>114</v>
      </c>
      <c r="E116" s="12"/>
      <c r="F116" s="16" t="str">
        <f>IF(E116 ="", "", VLOOKUP(E116, 'Primary Responses'!$E$7:H$59, 2, FALSE))</f>
        <v>0</v>
      </c>
      <c r="G116" s="14" t="str">
        <f>IF(E116 ="", "", VLOOKUP(E116, 'Primary Responses'!$E$7:H$59, 3, FALSE))</f>
        <v>0</v>
      </c>
      <c r="H116" s="14" t="str">
        <f>IF(E116 ="", "", VLOOKUP(E116, 'Primary Responses'!$E$7:H$59, 4, FALSE))</f>
        <v>0</v>
      </c>
      <c r="I116" s="17"/>
      <c r="J116" s="17"/>
      <c r="K116" s="12"/>
      <c r="L116" s="18" t="str">
        <f>IFERROR(IF(ISBLANK(G116), NA(), G116)* IF(ISBLANK(I116), NA(), I116), "-")</f>
        <v>0</v>
      </c>
      <c r="M116" s="18" t="str">
        <f>IFERROR(IF(ISBLANK(G116), NA(), G116)* IF(ISBLANK(J116), NA(), J116), "-")</f>
        <v>0</v>
      </c>
    </row>
    <row r="117" spans="1:13" customHeight="1" ht="54">
      <c r="B117" s="13" t="str">
        <f>IF(ISBLANK(E117), IF(NOT(AND(ISBLANK($I117), ISBLANK($J117), ISBLANK($K117))), "Error: Please provide a value in the '#' column", "-"), IFERROR("Error: Missing value for '" &amp; INDIRECT(ADDRESS(5, (9 + MATCH(TRUE, INDEX(ISBLANK(I117:K117), 0, 0), 0) - 1))) &amp; "' in cell " &amp; ADDRESS(ROW(), (9 + MATCH(TRUE, INDEX(ISBLANK(I117:K117), 0, 0), 0) - 1), 4), "Success: All values provided"))</f>
        <v>0</v>
      </c>
      <c r="C117" s="14" t="s">
        <v>114</v>
      </c>
      <c r="D117" s="15" t="s">
        <v>114</v>
      </c>
      <c r="E117" s="12"/>
      <c r="F117" s="16" t="str">
        <f>IF(E117 ="", "", VLOOKUP(E117, 'Primary Responses'!$E$7:H$59, 2, FALSE))</f>
        <v>0</v>
      </c>
      <c r="G117" s="14" t="str">
        <f>IF(E117 ="", "", VLOOKUP(E117, 'Primary Responses'!$E$7:H$59, 3, FALSE))</f>
        <v>0</v>
      </c>
      <c r="H117" s="14" t="str">
        <f>IF(E117 ="", "", VLOOKUP(E117, 'Primary Responses'!$E$7:H$59, 4, FALSE))</f>
        <v>0</v>
      </c>
      <c r="I117" s="17"/>
      <c r="J117" s="17"/>
      <c r="K117" s="12"/>
      <c r="L117" s="18" t="str">
        <f>IFERROR(IF(ISBLANK(G117), NA(), G117)* IF(ISBLANK(I117), NA(), I117), "-")</f>
        <v>0</v>
      </c>
      <c r="M117" s="18" t="str">
        <f>IFERROR(IF(ISBLANK(G117), NA(), G117)* IF(ISBLANK(J117), NA(), J117), "-")</f>
        <v>0</v>
      </c>
    </row>
    <row r="118" spans="1:13" customHeight="1" ht="54">
      <c r="B118" s="13" t="str">
        <f>IF(ISBLANK(E118), IF(NOT(AND(ISBLANK($I118), ISBLANK($J118), ISBLANK($K118))), "Error: Please provide a value in the '#' column", "-"), IFERROR("Error: Missing value for '" &amp; INDIRECT(ADDRESS(5, (9 + MATCH(TRUE, INDEX(ISBLANK(I118:K118), 0, 0), 0) - 1))) &amp; "' in cell " &amp; ADDRESS(ROW(), (9 + MATCH(TRUE, INDEX(ISBLANK(I118:K118), 0, 0), 0) - 1), 4), "Success: All values provided"))</f>
        <v>0</v>
      </c>
      <c r="C118" s="14" t="s">
        <v>114</v>
      </c>
      <c r="D118" s="15" t="s">
        <v>114</v>
      </c>
      <c r="E118" s="12"/>
      <c r="F118" s="16" t="str">
        <f>IF(E118 ="", "", VLOOKUP(E118, 'Primary Responses'!$E$7:H$59, 2, FALSE))</f>
        <v>0</v>
      </c>
      <c r="G118" s="14" t="str">
        <f>IF(E118 ="", "", VLOOKUP(E118, 'Primary Responses'!$E$7:H$59, 3, FALSE))</f>
        <v>0</v>
      </c>
      <c r="H118" s="14" t="str">
        <f>IF(E118 ="", "", VLOOKUP(E118, 'Primary Responses'!$E$7:H$59, 4, FALSE))</f>
        <v>0</v>
      </c>
      <c r="I118" s="17"/>
      <c r="J118" s="17"/>
      <c r="K118" s="12"/>
      <c r="L118" s="18" t="str">
        <f>IFERROR(IF(ISBLANK(G118), NA(), G118)* IF(ISBLANK(I118), NA(), I118), "-")</f>
        <v>0</v>
      </c>
      <c r="M118" s="18" t="str">
        <f>IFERROR(IF(ISBLANK(G118), NA(), G118)* IF(ISBLANK(J118), NA(), J118), "-")</f>
        <v>0</v>
      </c>
    </row>
    <row r="119" spans="1:13" customHeight="1" ht="54">
      <c r="B119" s="13" t="str">
        <f>IF(ISBLANK(E119), IF(NOT(AND(ISBLANK($I119), ISBLANK($J119), ISBLANK($K119))), "Error: Please provide a value in the '#' column", "-"), IFERROR("Error: Missing value for '" &amp; INDIRECT(ADDRESS(5, (9 + MATCH(TRUE, INDEX(ISBLANK(I119:K119), 0, 0), 0) - 1))) &amp; "' in cell " &amp; ADDRESS(ROW(), (9 + MATCH(TRUE, INDEX(ISBLANK(I119:K119), 0, 0), 0) - 1), 4), "Success: All values provided"))</f>
        <v>0</v>
      </c>
      <c r="C119" s="14" t="s">
        <v>114</v>
      </c>
      <c r="D119" s="15" t="s">
        <v>114</v>
      </c>
      <c r="E119" s="12"/>
      <c r="F119" s="16" t="str">
        <f>IF(E119 ="", "", VLOOKUP(E119, 'Primary Responses'!$E$7:H$59, 2, FALSE))</f>
        <v>0</v>
      </c>
      <c r="G119" s="14" t="str">
        <f>IF(E119 ="", "", VLOOKUP(E119, 'Primary Responses'!$E$7:H$59, 3, FALSE))</f>
        <v>0</v>
      </c>
      <c r="H119" s="14" t="str">
        <f>IF(E119 ="", "", VLOOKUP(E119, 'Primary Responses'!$E$7:H$59, 4, FALSE))</f>
        <v>0</v>
      </c>
      <c r="I119" s="17"/>
      <c r="J119" s="17"/>
      <c r="K119" s="12"/>
      <c r="L119" s="18" t="str">
        <f>IFERROR(IF(ISBLANK(G119), NA(), G119)* IF(ISBLANK(I119), NA(), I119), "-")</f>
        <v>0</v>
      </c>
      <c r="M119" s="18" t="str">
        <f>IFERROR(IF(ISBLANK(G119), NA(), G119)* IF(ISBLANK(J119), NA(), J119), "-")</f>
        <v>0</v>
      </c>
    </row>
    <row r="120" spans="1:13" customHeight="1" ht="54">
      <c r="B120" s="13" t="str">
        <f>IF(ISBLANK(E120), IF(NOT(AND(ISBLANK($I120), ISBLANK($J120), ISBLANK($K120))), "Error: Please provide a value in the '#' column", "-"), IFERROR("Error: Missing value for '" &amp; INDIRECT(ADDRESS(5, (9 + MATCH(TRUE, INDEX(ISBLANK(I120:K120), 0, 0), 0) - 1))) &amp; "' in cell " &amp; ADDRESS(ROW(), (9 + MATCH(TRUE, INDEX(ISBLANK(I120:K120), 0, 0), 0) - 1), 4), "Success: All values provided"))</f>
        <v>0</v>
      </c>
      <c r="C120" s="14" t="s">
        <v>114</v>
      </c>
      <c r="D120" s="15" t="s">
        <v>114</v>
      </c>
      <c r="E120" s="12"/>
      <c r="F120" s="16" t="str">
        <f>IF(E120 ="", "", VLOOKUP(E120, 'Primary Responses'!$E$7:H$59, 2, FALSE))</f>
        <v>0</v>
      </c>
      <c r="G120" s="14" t="str">
        <f>IF(E120 ="", "", VLOOKUP(E120, 'Primary Responses'!$E$7:H$59, 3, FALSE))</f>
        <v>0</v>
      </c>
      <c r="H120" s="14" t="str">
        <f>IF(E120 ="", "", VLOOKUP(E120, 'Primary Responses'!$E$7:H$59, 4, FALSE))</f>
        <v>0</v>
      </c>
      <c r="I120" s="17"/>
      <c r="J120" s="17"/>
      <c r="K120" s="12"/>
      <c r="L120" s="18" t="str">
        <f>IFERROR(IF(ISBLANK(G120), NA(), G120)* IF(ISBLANK(I120), NA(), I120), "-")</f>
        <v>0</v>
      </c>
      <c r="M120" s="18" t="str">
        <f>IFERROR(IF(ISBLANK(G120), NA(), G120)* IF(ISBLANK(J120), NA(), J120), "-")</f>
        <v>0</v>
      </c>
    </row>
    <row r="121" spans="1:13" customHeight="1" ht="54">
      <c r="B121" s="13" t="str">
        <f>IF(ISBLANK(E121), IF(NOT(AND(ISBLANK($I121), ISBLANK($J121), ISBLANK($K121))), "Error: Please provide a value in the '#' column", "-"), IFERROR("Error: Missing value for '" &amp; INDIRECT(ADDRESS(5, (9 + MATCH(TRUE, INDEX(ISBLANK(I121:K121), 0, 0), 0) - 1))) &amp; "' in cell " &amp; ADDRESS(ROW(), (9 + MATCH(TRUE, INDEX(ISBLANK(I121:K121), 0, 0), 0) - 1), 4), "Success: All values provided"))</f>
        <v>0</v>
      </c>
      <c r="C121" s="14" t="s">
        <v>114</v>
      </c>
      <c r="D121" s="15" t="s">
        <v>114</v>
      </c>
      <c r="E121" s="12"/>
      <c r="F121" s="16" t="str">
        <f>IF(E121 ="", "", VLOOKUP(E121, 'Primary Responses'!$E$7:H$59, 2, FALSE))</f>
        <v>0</v>
      </c>
      <c r="G121" s="14" t="str">
        <f>IF(E121 ="", "", VLOOKUP(E121, 'Primary Responses'!$E$7:H$59, 3, FALSE))</f>
        <v>0</v>
      </c>
      <c r="H121" s="14" t="str">
        <f>IF(E121 ="", "", VLOOKUP(E121, 'Primary Responses'!$E$7:H$59, 4, FALSE))</f>
        <v>0</v>
      </c>
      <c r="I121" s="17"/>
      <c r="J121" s="17"/>
      <c r="K121" s="12"/>
      <c r="L121" s="18" t="str">
        <f>IFERROR(IF(ISBLANK(G121), NA(), G121)* IF(ISBLANK(I121), NA(), I121), "-")</f>
        <v>0</v>
      </c>
      <c r="M121" s="18" t="str">
        <f>IFERROR(IF(ISBLANK(G121), NA(), G121)* IF(ISBLANK(J121), NA(), J121), "-")</f>
        <v>0</v>
      </c>
    </row>
    <row r="122" spans="1:13" customHeight="1" ht="54">
      <c r="B122" s="13" t="str">
        <f>IF(ISBLANK(E122), IF(NOT(AND(ISBLANK($I122), ISBLANK($J122), ISBLANK($K122))), "Error: Please provide a value in the '#' column", "-"), IFERROR("Error: Missing value for '" &amp; INDIRECT(ADDRESS(5, (9 + MATCH(TRUE, INDEX(ISBLANK(I122:K122), 0, 0), 0) - 1))) &amp; "' in cell " &amp; ADDRESS(ROW(), (9 + MATCH(TRUE, INDEX(ISBLANK(I122:K122), 0, 0), 0) - 1), 4), "Success: All values provided"))</f>
        <v>0</v>
      </c>
      <c r="C122" s="14" t="s">
        <v>114</v>
      </c>
      <c r="D122" s="15" t="s">
        <v>114</v>
      </c>
      <c r="E122" s="12"/>
      <c r="F122" s="16" t="str">
        <f>IF(E122 ="", "", VLOOKUP(E122, 'Primary Responses'!$E$7:H$59, 2, FALSE))</f>
        <v>0</v>
      </c>
      <c r="G122" s="14" t="str">
        <f>IF(E122 ="", "", VLOOKUP(E122, 'Primary Responses'!$E$7:H$59, 3, FALSE))</f>
        <v>0</v>
      </c>
      <c r="H122" s="14" t="str">
        <f>IF(E122 ="", "", VLOOKUP(E122, 'Primary Responses'!$E$7:H$59, 4, FALSE))</f>
        <v>0</v>
      </c>
      <c r="I122" s="17"/>
      <c r="J122" s="17"/>
      <c r="K122" s="12"/>
      <c r="L122" s="18" t="str">
        <f>IFERROR(IF(ISBLANK(G122), NA(), G122)* IF(ISBLANK(I122), NA(), I122), "-")</f>
        <v>0</v>
      </c>
      <c r="M122" s="18" t="str">
        <f>IFERROR(IF(ISBLANK(G122), NA(), G122)* IF(ISBLANK(J122), NA(), J122), "-")</f>
        <v>0</v>
      </c>
    </row>
    <row r="123" spans="1:13" customHeight="1" ht="54">
      <c r="B123" s="13" t="str">
        <f>IF(ISBLANK(E123), IF(NOT(AND(ISBLANK($I123), ISBLANK($J123), ISBLANK($K123))), "Error: Please provide a value in the '#' column", "-"), IFERROR("Error: Missing value for '" &amp; INDIRECT(ADDRESS(5, (9 + MATCH(TRUE, INDEX(ISBLANK(I123:K123), 0, 0), 0) - 1))) &amp; "' in cell " &amp; ADDRESS(ROW(), (9 + MATCH(TRUE, INDEX(ISBLANK(I123:K123), 0, 0), 0) - 1), 4), "Success: All values provided"))</f>
        <v>0</v>
      </c>
      <c r="C123" s="14" t="s">
        <v>114</v>
      </c>
      <c r="D123" s="15" t="s">
        <v>114</v>
      </c>
      <c r="E123" s="12"/>
      <c r="F123" s="16" t="str">
        <f>IF(E123 ="", "", VLOOKUP(E123, 'Primary Responses'!$E$7:H$59, 2, FALSE))</f>
        <v>0</v>
      </c>
      <c r="G123" s="14" t="str">
        <f>IF(E123 ="", "", VLOOKUP(E123, 'Primary Responses'!$E$7:H$59, 3, FALSE))</f>
        <v>0</v>
      </c>
      <c r="H123" s="14" t="str">
        <f>IF(E123 ="", "", VLOOKUP(E123, 'Primary Responses'!$E$7:H$59, 4, FALSE))</f>
        <v>0</v>
      </c>
      <c r="I123" s="17"/>
      <c r="J123" s="17"/>
      <c r="K123" s="12"/>
      <c r="L123" s="18" t="str">
        <f>IFERROR(IF(ISBLANK(G123), NA(), G123)* IF(ISBLANK(I123), NA(), I123), "-")</f>
        <v>0</v>
      </c>
      <c r="M123" s="18" t="str">
        <f>IFERROR(IF(ISBLANK(G123), NA(), G123)* IF(ISBLANK(J123), NA(), J123), "-")</f>
        <v>0</v>
      </c>
    </row>
    <row r="124" spans="1:13" customHeight="1" ht="54">
      <c r="B124" s="13" t="str">
        <f>IF(ISBLANK(E124), IF(NOT(AND(ISBLANK($I124), ISBLANK($J124), ISBLANK($K124))), "Error: Please provide a value in the '#' column", "-"), IFERROR("Error: Missing value for '" &amp; INDIRECT(ADDRESS(5, (9 + MATCH(TRUE, INDEX(ISBLANK(I124:K124), 0, 0), 0) - 1))) &amp; "' in cell " &amp; ADDRESS(ROW(), (9 + MATCH(TRUE, INDEX(ISBLANK(I124:K124), 0, 0), 0) - 1), 4), "Success: All values provided"))</f>
        <v>0</v>
      </c>
      <c r="C124" s="14" t="s">
        <v>114</v>
      </c>
      <c r="D124" s="15" t="s">
        <v>114</v>
      </c>
      <c r="E124" s="12"/>
      <c r="F124" s="16" t="str">
        <f>IF(E124 ="", "", VLOOKUP(E124, 'Primary Responses'!$E$7:H$59, 2, FALSE))</f>
        <v>0</v>
      </c>
      <c r="G124" s="14" t="str">
        <f>IF(E124 ="", "", VLOOKUP(E124, 'Primary Responses'!$E$7:H$59, 3, FALSE))</f>
        <v>0</v>
      </c>
      <c r="H124" s="14" t="str">
        <f>IF(E124 ="", "", VLOOKUP(E124, 'Primary Responses'!$E$7:H$59, 4, FALSE))</f>
        <v>0</v>
      </c>
      <c r="I124" s="17"/>
      <c r="J124" s="17"/>
      <c r="K124" s="12"/>
      <c r="L124" s="18" t="str">
        <f>IFERROR(IF(ISBLANK(G124), NA(), G124)* IF(ISBLANK(I124), NA(), I124), "-")</f>
        <v>0</v>
      </c>
      <c r="M124" s="18" t="str">
        <f>IFERROR(IF(ISBLANK(G124), NA(), G124)* IF(ISBLANK(J124), NA(), J124), "-")</f>
        <v>0</v>
      </c>
    </row>
    <row r="125" spans="1:13" customHeight="1" ht="54">
      <c r="B125" s="13" t="str">
        <f>IF(ISBLANK(E125), IF(NOT(AND(ISBLANK($I125), ISBLANK($J125), ISBLANK($K125))), "Error: Please provide a value in the '#' column", "-"), IFERROR("Error: Missing value for '" &amp; INDIRECT(ADDRESS(5, (9 + MATCH(TRUE, INDEX(ISBLANK(I125:K125), 0, 0), 0) - 1))) &amp; "' in cell " &amp; ADDRESS(ROW(), (9 + MATCH(TRUE, INDEX(ISBLANK(I125:K125), 0, 0), 0) - 1), 4), "Success: All values provided"))</f>
        <v>0</v>
      </c>
      <c r="C125" s="14" t="s">
        <v>114</v>
      </c>
      <c r="D125" s="15" t="s">
        <v>114</v>
      </c>
      <c r="E125" s="12"/>
      <c r="F125" s="16" t="str">
        <f>IF(E125 ="", "", VLOOKUP(E125, 'Primary Responses'!$E$7:H$59, 2, FALSE))</f>
        <v>0</v>
      </c>
      <c r="G125" s="14" t="str">
        <f>IF(E125 ="", "", VLOOKUP(E125, 'Primary Responses'!$E$7:H$59, 3, FALSE))</f>
        <v>0</v>
      </c>
      <c r="H125" s="14" t="str">
        <f>IF(E125 ="", "", VLOOKUP(E125, 'Primary Responses'!$E$7:H$59, 4, FALSE))</f>
        <v>0</v>
      </c>
      <c r="I125" s="17"/>
      <c r="J125" s="17"/>
      <c r="K125" s="12"/>
      <c r="L125" s="18" t="str">
        <f>IFERROR(IF(ISBLANK(G125), NA(), G125)* IF(ISBLANK(I125), NA(), I125), "-")</f>
        <v>0</v>
      </c>
      <c r="M125" s="18" t="str">
        <f>IFERROR(IF(ISBLANK(G125), NA(), G125)* IF(ISBLANK(J125), NA(), J125), "-")</f>
        <v>0</v>
      </c>
    </row>
    <row r="126" spans="1:13" customHeight="1" ht="54">
      <c r="B126" s="13" t="str">
        <f>IF(ISBLANK(E126), IF(NOT(AND(ISBLANK($I126), ISBLANK($J126), ISBLANK($K126))), "Error: Please provide a value in the '#' column", "-"), IFERROR("Error: Missing value for '" &amp; INDIRECT(ADDRESS(5, (9 + MATCH(TRUE, INDEX(ISBLANK(I126:K126), 0, 0), 0) - 1))) &amp; "' in cell " &amp; ADDRESS(ROW(), (9 + MATCH(TRUE, INDEX(ISBLANK(I126:K126), 0, 0), 0) - 1), 4), "Success: All values provided"))</f>
        <v>0</v>
      </c>
      <c r="C126" s="14" t="s">
        <v>114</v>
      </c>
      <c r="D126" s="15" t="s">
        <v>114</v>
      </c>
      <c r="E126" s="12"/>
      <c r="F126" s="16" t="str">
        <f>IF(E126 ="", "", VLOOKUP(E126, 'Primary Responses'!$E$7:H$59, 2, FALSE))</f>
        <v>0</v>
      </c>
      <c r="G126" s="14" t="str">
        <f>IF(E126 ="", "", VLOOKUP(E126, 'Primary Responses'!$E$7:H$59, 3, FALSE))</f>
        <v>0</v>
      </c>
      <c r="H126" s="14" t="str">
        <f>IF(E126 ="", "", VLOOKUP(E126, 'Primary Responses'!$E$7:H$59, 4, FALSE))</f>
        <v>0</v>
      </c>
      <c r="I126" s="17"/>
      <c r="J126" s="17"/>
      <c r="K126" s="12"/>
      <c r="L126" s="18" t="str">
        <f>IFERROR(IF(ISBLANK(G126), NA(), G126)* IF(ISBLANK(I126), NA(), I126), "-")</f>
        <v>0</v>
      </c>
      <c r="M126" s="18" t="str">
        <f>IFERROR(IF(ISBLANK(G126), NA(), G126)* IF(ISBLANK(J126), NA(), J126), "-")</f>
        <v>0</v>
      </c>
    </row>
    <row r="127" spans="1:13" customHeight="1" ht="54">
      <c r="B127" s="13" t="str">
        <f>IF(ISBLANK(E127), IF(NOT(AND(ISBLANK($I127), ISBLANK($J127), ISBLANK($K127))), "Error: Please provide a value in the '#' column", "-"), IFERROR("Error: Missing value for '" &amp; INDIRECT(ADDRESS(5, (9 + MATCH(TRUE, INDEX(ISBLANK(I127:K127), 0, 0), 0) - 1))) &amp; "' in cell " &amp; ADDRESS(ROW(), (9 + MATCH(TRUE, INDEX(ISBLANK(I127:K127), 0, 0), 0) - 1), 4), "Success: All values provided"))</f>
        <v>0</v>
      </c>
      <c r="C127" s="14" t="s">
        <v>114</v>
      </c>
      <c r="D127" s="15" t="s">
        <v>114</v>
      </c>
      <c r="E127" s="12"/>
      <c r="F127" s="16" t="str">
        <f>IF(E127 ="", "", VLOOKUP(E127, 'Primary Responses'!$E$7:H$59, 2, FALSE))</f>
        <v>0</v>
      </c>
      <c r="G127" s="14" t="str">
        <f>IF(E127 ="", "", VLOOKUP(E127, 'Primary Responses'!$E$7:H$59, 3, FALSE))</f>
        <v>0</v>
      </c>
      <c r="H127" s="14" t="str">
        <f>IF(E127 ="", "", VLOOKUP(E127, 'Primary Responses'!$E$7:H$59, 4, FALSE))</f>
        <v>0</v>
      </c>
      <c r="I127" s="17"/>
      <c r="J127" s="17"/>
      <c r="K127" s="12"/>
      <c r="L127" s="18" t="str">
        <f>IFERROR(IF(ISBLANK(G127), NA(), G127)* IF(ISBLANK(I127), NA(), I127), "-")</f>
        <v>0</v>
      </c>
      <c r="M127" s="18" t="str">
        <f>IFERROR(IF(ISBLANK(G127), NA(), G127)* IF(ISBLANK(J127), NA(), J127), "-")</f>
        <v>0</v>
      </c>
    </row>
    <row r="128" spans="1:13" customHeight="1" ht="54">
      <c r="B128" s="13" t="str">
        <f>IF(ISBLANK(E128), IF(NOT(AND(ISBLANK($I128), ISBLANK($J128), ISBLANK($K128))), "Error: Please provide a value in the '#' column", "-"), IFERROR("Error: Missing value for '" &amp; INDIRECT(ADDRESS(5, (9 + MATCH(TRUE, INDEX(ISBLANK(I128:K128), 0, 0), 0) - 1))) &amp; "' in cell " &amp; ADDRESS(ROW(), (9 + MATCH(TRUE, INDEX(ISBLANK(I128:K128), 0, 0), 0) - 1), 4), "Success: All values provided"))</f>
        <v>0</v>
      </c>
      <c r="C128" s="14" t="s">
        <v>114</v>
      </c>
      <c r="D128" s="15" t="s">
        <v>114</v>
      </c>
      <c r="E128" s="12"/>
      <c r="F128" s="16" t="str">
        <f>IF(E128 ="", "", VLOOKUP(E128, 'Primary Responses'!$E$7:H$59, 2, FALSE))</f>
        <v>0</v>
      </c>
      <c r="G128" s="14" t="str">
        <f>IF(E128 ="", "", VLOOKUP(E128, 'Primary Responses'!$E$7:H$59, 3, FALSE))</f>
        <v>0</v>
      </c>
      <c r="H128" s="14" t="str">
        <f>IF(E128 ="", "", VLOOKUP(E128, 'Primary Responses'!$E$7:H$59, 4, FALSE))</f>
        <v>0</v>
      </c>
      <c r="I128" s="17"/>
      <c r="J128" s="17"/>
      <c r="K128" s="12"/>
      <c r="L128" s="18" t="str">
        <f>IFERROR(IF(ISBLANK(G128), NA(), G128)* IF(ISBLANK(I128), NA(), I128), "-")</f>
        <v>0</v>
      </c>
      <c r="M128" s="18" t="str">
        <f>IFERROR(IF(ISBLANK(G128), NA(), G128)* IF(ISBLANK(J128), NA(), J128), "-")</f>
        <v>0</v>
      </c>
    </row>
    <row r="129" spans="1:13" customHeight="1" ht="54">
      <c r="B129" s="13" t="str">
        <f>IF(ISBLANK(E129), IF(NOT(AND(ISBLANK($I129), ISBLANK($J129), ISBLANK($K129))), "Error: Please provide a value in the '#' column", "-"), IFERROR("Error: Missing value for '" &amp; INDIRECT(ADDRESS(5, (9 + MATCH(TRUE, INDEX(ISBLANK(I129:K129), 0, 0), 0) - 1))) &amp; "' in cell " &amp; ADDRESS(ROW(), (9 + MATCH(TRUE, INDEX(ISBLANK(I129:K129), 0, 0), 0) - 1), 4), "Success: All values provided"))</f>
        <v>0</v>
      </c>
      <c r="C129" s="14" t="s">
        <v>114</v>
      </c>
      <c r="D129" s="15" t="s">
        <v>114</v>
      </c>
      <c r="E129" s="12"/>
      <c r="F129" s="16" t="str">
        <f>IF(E129 ="", "", VLOOKUP(E129, 'Primary Responses'!$E$7:H$59, 2, FALSE))</f>
        <v>0</v>
      </c>
      <c r="G129" s="14" t="str">
        <f>IF(E129 ="", "", VLOOKUP(E129, 'Primary Responses'!$E$7:H$59, 3, FALSE))</f>
        <v>0</v>
      </c>
      <c r="H129" s="14" t="str">
        <f>IF(E129 ="", "", VLOOKUP(E129, 'Primary Responses'!$E$7:H$59, 4, FALSE))</f>
        <v>0</v>
      </c>
      <c r="I129" s="17"/>
      <c r="J129" s="17"/>
      <c r="K129" s="12"/>
      <c r="L129" s="18" t="str">
        <f>IFERROR(IF(ISBLANK(G129), NA(), G129)* IF(ISBLANK(I129), NA(), I129), "-")</f>
        <v>0</v>
      </c>
      <c r="M129" s="18" t="str">
        <f>IFERROR(IF(ISBLANK(G129), NA(), G129)* IF(ISBLANK(J129), NA(), J129), "-")</f>
        <v>0</v>
      </c>
    </row>
    <row r="130" spans="1:13" customHeight="1" ht="54">
      <c r="B130" s="13" t="str">
        <f>IF(ISBLANK(E130), IF(NOT(AND(ISBLANK($I130), ISBLANK($J130), ISBLANK($K130))), "Error: Please provide a value in the '#' column", "-"), IFERROR("Error: Missing value for '" &amp; INDIRECT(ADDRESS(5, (9 + MATCH(TRUE, INDEX(ISBLANK(I130:K130), 0, 0), 0) - 1))) &amp; "' in cell " &amp; ADDRESS(ROW(), (9 + MATCH(TRUE, INDEX(ISBLANK(I130:K130), 0, 0), 0) - 1), 4), "Success: All values provided"))</f>
        <v>0</v>
      </c>
      <c r="C130" s="14" t="s">
        <v>114</v>
      </c>
      <c r="D130" s="15" t="s">
        <v>114</v>
      </c>
      <c r="E130" s="12"/>
      <c r="F130" s="16" t="str">
        <f>IF(E130 ="", "", VLOOKUP(E130, 'Primary Responses'!$E$7:H$59, 2, FALSE))</f>
        <v>0</v>
      </c>
      <c r="G130" s="14" t="str">
        <f>IF(E130 ="", "", VLOOKUP(E130, 'Primary Responses'!$E$7:H$59, 3, FALSE))</f>
        <v>0</v>
      </c>
      <c r="H130" s="14" t="str">
        <f>IF(E130 ="", "", VLOOKUP(E130, 'Primary Responses'!$E$7:H$59, 4, FALSE))</f>
        <v>0</v>
      </c>
      <c r="I130" s="17"/>
      <c r="J130" s="17"/>
      <c r="K130" s="12"/>
      <c r="L130" s="18" t="str">
        <f>IFERROR(IF(ISBLANK(G130), NA(), G130)* IF(ISBLANK(I130), NA(), I130), "-")</f>
        <v>0</v>
      </c>
      <c r="M130" s="18" t="str">
        <f>IFERROR(IF(ISBLANK(G130), NA(), G130)* IF(ISBLANK(J130), NA(), J130), "-")</f>
        <v>0</v>
      </c>
    </row>
    <row r="131" spans="1:13" customHeight="1" ht="54">
      <c r="B131" s="13" t="str">
        <f>IF(ISBLANK(E131), IF(NOT(AND(ISBLANK($I131), ISBLANK($J131), ISBLANK($K131))), "Error: Please provide a value in the '#' column", "-"), IFERROR("Error: Missing value for '" &amp; INDIRECT(ADDRESS(5, (9 + MATCH(TRUE, INDEX(ISBLANK(I131:K131), 0, 0), 0) - 1))) &amp; "' in cell " &amp; ADDRESS(ROW(), (9 + MATCH(TRUE, INDEX(ISBLANK(I131:K131), 0, 0), 0) - 1), 4), "Success: All values provided"))</f>
        <v>0</v>
      </c>
      <c r="C131" s="14" t="s">
        <v>114</v>
      </c>
      <c r="D131" s="15" t="s">
        <v>114</v>
      </c>
      <c r="E131" s="12"/>
      <c r="F131" s="16" t="str">
        <f>IF(E131 ="", "", VLOOKUP(E131, 'Primary Responses'!$E$7:H$59, 2, FALSE))</f>
        <v>0</v>
      </c>
      <c r="G131" s="14" t="str">
        <f>IF(E131 ="", "", VLOOKUP(E131, 'Primary Responses'!$E$7:H$59, 3, FALSE))</f>
        <v>0</v>
      </c>
      <c r="H131" s="14" t="str">
        <f>IF(E131 ="", "", VLOOKUP(E131, 'Primary Responses'!$E$7:H$59, 4, FALSE))</f>
        <v>0</v>
      </c>
      <c r="I131" s="17"/>
      <c r="J131" s="17"/>
      <c r="K131" s="12"/>
      <c r="L131" s="18" t="str">
        <f>IFERROR(IF(ISBLANK(G131), NA(), G131)* IF(ISBLANK(I131), NA(), I131), "-")</f>
        <v>0</v>
      </c>
      <c r="M131" s="18" t="str">
        <f>IFERROR(IF(ISBLANK(G131), NA(), G131)* IF(ISBLANK(J131), NA(), J131), "-")</f>
        <v>0</v>
      </c>
    </row>
    <row r="132" spans="1:13" customHeight="1" ht="54">
      <c r="B132" s="13" t="str">
        <f>IF(ISBLANK(E132), IF(NOT(AND(ISBLANK($I132), ISBLANK($J132), ISBLANK($K132))), "Error: Please provide a value in the '#' column", "-"), IFERROR("Error: Missing value for '" &amp; INDIRECT(ADDRESS(5, (9 + MATCH(TRUE, INDEX(ISBLANK(I132:K132), 0, 0), 0) - 1))) &amp; "' in cell " &amp; ADDRESS(ROW(), (9 + MATCH(TRUE, INDEX(ISBLANK(I132:K132), 0, 0), 0) - 1), 4), "Success: All values provided"))</f>
        <v>0</v>
      </c>
      <c r="C132" s="14" t="s">
        <v>114</v>
      </c>
      <c r="D132" s="15" t="s">
        <v>114</v>
      </c>
      <c r="E132" s="12"/>
      <c r="F132" s="16" t="str">
        <f>IF(E132 ="", "", VLOOKUP(E132, 'Primary Responses'!$E$7:H$59, 2, FALSE))</f>
        <v>0</v>
      </c>
      <c r="G132" s="14" t="str">
        <f>IF(E132 ="", "", VLOOKUP(E132, 'Primary Responses'!$E$7:H$59, 3, FALSE))</f>
        <v>0</v>
      </c>
      <c r="H132" s="14" t="str">
        <f>IF(E132 ="", "", VLOOKUP(E132, 'Primary Responses'!$E$7:H$59, 4, FALSE))</f>
        <v>0</v>
      </c>
      <c r="I132" s="17"/>
      <c r="J132" s="17"/>
      <c r="K132" s="12"/>
      <c r="L132" s="18" t="str">
        <f>IFERROR(IF(ISBLANK(G132), NA(), G132)* IF(ISBLANK(I132), NA(), I132), "-")</f>
        <v>0</v>
      </c>
      <c r="M132" s="18" t="str">
        <f>IFERROR(IF(ISBLANK(G132), NA(), G132)* IF(ISBLANK(J132), NA(), J132), "-")</f>
        <v>0</v>
      </c>
    </row>
    <row r="133" spans="1:13" customHeight="1" ht="54">
      <c r="B133" s="13" t="str">
        <f>IF(ISBLANK(E133), IF(NOT(AND(ISBLANK($I133), ISBLANK($J133), ISBLANK($K133))), "Error: Please provide a value in the '#' column", "-"), IFERROR("Error: Missing value for '" &amp; INDIRECT(ADDRESS(5, (9 + MATCH(TRUE, INDEX(ISBLANK(I133:K133), 0, 0), 0) - 1))) &amp; "' in cell " &amp; ADDRESS(ROW(), (9 + MATCH(TRUE, INDEX(ISBLANK(I133:K133), 0, 0), 0) - 1), 4), "Success: All values provided"))</f>
        <v>0</v>
      </c>
      <c r="C133" s="14" t="s">
        <v>114</v>
      </c>
      <c r="D133" s="15" t="s">
        <v>114</v>
      </c>
      <c r="E133" s="12"/>
      <c r="F133" s="16" t="str">
        <f>IF(E133 ="", "", VLOOKUP(E133, 'Primary Responses'!$E$7:H$59, 2, FALSE))</f>
        <v>0</v>
      </c>
      <c r="G133" s="14" t="str">
        <f>IF(E133 ="", "", VLOOKUP(E133, 'Primary Responses'!$E$7:H$59, 3, FALSE))</f>
        <v>0</v>
      </c>
      <c r="H133" s="14" t="str">
        <f>IF(E133 ="", "", VLOOKUP(E133, 'Primary Responses'!$E$7:H$59, 4, FALSE))</f>
        <v>0</v>
      </c>
      <c r="I133" s="17"/>
      <c r="J133" s="17"/>
      <c r="K133" s="12"/>
      <c r="L133" s="18" t="str">
        <f>IFERROR(IF(ISBLANK(G133), NA(), G133)* IF(ISBLANK(I133), NA(), I133), "-")</f>
        <v>0</v>
      </c>
      <c r="M133" s="18" t="str">
        <f>IFERROR(IF(ISBLANK(G133), NA(), G133)* IF(ISBLANK(J133), NA(), J133), "-")</f>
        <v>0</v>
      </c>
    </row>
    <row r="134" spans="1:13" customHeight="1" ht="54">
      <c r="B134" s="13" t="str">
        <f>IF(ISBLANK(E134), IF(NOT(AND(ISBLANK($I134), ISBLANK($J134), ISBLANK($K134))), "Error: Please provide a value in the '#' column", "-"), IFERROR("Error: Missing value for '" &amp; INDIRECT(ADDRESS(5, (9 + MATCH(TRUE, INDEX(ISBLANK(I134:K134), 0, 0), 0) - 1))) &amp; "' in cell " &amp; ADDRESS(ROW(), (9 + MATCH(TRUE, INDEX(ISBLANK(I134:K134), 0, 0), 0) - 1), 4), "Success: All values provided"))</f>
        <v>0</v>
      </c>
      <c r="C134" s="14" t="s">
        <v>114</v>
      </c>
      <c r="D134" s="15" t="s">
        <v>114</v>
      </c>
      <c r="E134" s="12"/>
      <c r="F134" s="16" t="str">
        <f>IF(E134 ="", "", VLOOKUP(E134, 'Primary Responses'!$E$7:H$59, 2, FALSE))</f>
        <v>0</v>
      </c>
      <c r="G134" s="14" t="str">
        <f>IF(E134 ="", "", VLOOKUP(E134, 'Primary Responses'!$E$7:H$59, 3, FALSE))</f>
        <v>0</v>
      </c>
      <c r="H134" s="14" t="str">
        <f>IF(E134 ="", "", VLOOKUP(E134, 'Primary Responses'!$E$7:H$59, 4, FALSE))</f>
        <v>0</v>
      </c>
      <c r="I134" s="17"/>
      <c r="J134" s="17"/>
      <c r="K134" s="12"/>
      <c r="L134" s="18" t="str">
        <f>IFERROR(IF(ISBLANK(G134), NA(), G134)* IF(ISBLANK(I134), NA(), I134), "-")</f>
        <v>0</v>
      </c>
      <c r="M134" s="18" t="str">
        <f>IFERROR(IF(ISBLANK(G134), NA(), G134)* IF(ISBLANK(J134), NA(), J134), "-")</f>
        <v>0</v>
      </c>
    </row>
    <row r="135" spans="1:13" customHeight="1" ht="54">
      <c r="B135" s="13" t="str">
        <f>IF(ISBLANK(E135), IF(NOT(AND(ISBLANK($I135), ISBLANK($J135), ISBLANK($K135))), "Error: Please provide a value in the '#' column", "-"), IFERROR("Error: Missing value for '" &amp; INDIRECT(ADDRESS(5, (9 + MATCH(TRUE, INDEX(ISBLANK(I135:K135), 0, 0), 0) - 1))) &amp; "' in cell " &amp; ADDRESS(ROW(), (9 + MATCH(TRUE, INDEX(ISBLANK(I135:K135), 0, 0), 0) - 1), 4), "Success: All values provided"))</f>
        <v>0</v>
      </c>
      <c r="C135" s="14" t="s">
        <v>114</v>
      </c>
      <c r="D135" s="15" t="s">
        <v>114</v>
      </c>
      <c r="E135" s="12"/>
      <c r="F135" s="16" t="str">
        <f>IF(E135 ="", "", VLOOKUP(E135, 'Primary Responses'!$E$7:H$59, 2, FALSE))</f>
        <v>0</v>
      </c>
      <c r="G135" s="14" t="str">
        <f>IF(E135 ="", "", VLOOKUP(E135, 'Primary Responses'!$E$7:H$59, 3, FALSE))</f>
        <v>0</v>
      </c>
      <c r="H135" s="14" t="str">
        <f>IF(E135 ="", "", VLOOKUP(E135, 'Primary Responses'!$E$7:H$59, 4, FALSE))</f>
        <v>0</v>
      </c>
      <c r="I135" s="17"/>
      <c r="J135" s="17"/>
      <c r="K135" s="12"/>
      <c r="L135" s="18" t="str">
        <f>IFERROR(IF(ISBLANK(G135), NA(), G135)* IF(ISBLANK(I135), NA(), I135), "-")</f>
        <v>0</v>
      </c>
      <c r="M135" s="18" t="str">
        <f>IFERROR(IF(ISBLANK(G135), NA(), G135)* IF(ISBLANK(J135), NA(), J135), "-")</f>
        <v>0</v>
      </c>
    </row>
    <row r="136" spans="1:13" customHeight="1" ht="54">
      <c r="B136" s="13" t="str">
        <f>IF(ISBLANK(E136), IF(NOT(AND(ISBLANK($I136), ISBLANK($J136), ISBLANK($K136))), "Error: Please provide a value in the '#' column", "-"), IFERROR("Error: Missing value for '" &amp; INDIRECT(ADDRESS(5, (9 + MATCH(TRUE, INDEX(ISBLANK(I136:K136), 0, 0), 0) - 1))) &amp; "' in cell " &amp; ADDRESS(ROW(), (9 + MATCH(TRUE, INDEX(ISBLANK(I136:K136), 0, 0), 0) - 1), 4), "Success: All values provided"))</f>
        <v>0</v>
      </c>
      <c r="C136" s="14" t="s">
        <v>114</v>
      </c>
      <c r="D136" s="15" t="s">
        <v>114</v>
      </c>
      <c r="E136" s="12"/>
      <c r="F136" s="16" t="str">
        <f>IF(E136 ="", "", VLOOKUP(E136, 'Primary Responses'!$E$7:H$59, 2, FALSE))</f>
        <v>0</v>
      </c>
      <c r="G136" s="14" t="str">
        <f>IF(E136 ="", "", VLOOKUP(E136, 'Primary Responses'!$E$7:H$59, 3, FALSE))</f>
        <v>0</v>
      </c>
      <c r="H136" s="14" t="str">
        <f>IF(E136 ="", "", VLOOKUP(E136, 'Primary Responses'!$E$7:H$59, 4, FALSE))</f>
        <v>0</v>
      </c>
      <c r="I136" s="17"/>
      <c r="J136" s="17"/>
      <c r="K136" s="12"/>
      <c r="L136" s="18" t="str">
        <f>IFERROR(IF(ISBLANK(G136), NA(), G136)* IF(ISBLANK(I136), NA(), I136), "-")</f>
        <v>0</v>
      </c>
      <c r="M136" s="18" t="str">
        <f>IFERROR(IF(ISBLANK(G136), NA(), G136)* IF(ISBLANK(J136), NA(), J136), "-")</f>
        <v>0</v>
      </c>
    </row>
    <row r="137" spans="1:13" customHeight="1" ht="54">
      <c r="B137" s="13" t="str">
        <f>IF(ISBLANK(E137), IF(NOT(AND(ISBLANK($I137), ISBLANK($J137), ISBLANK($K137))), "Error: Please provide a value in the '#' column", "-"), IFERROR("Error: Missing value for '" &amp; INDIRECT(ADDRESS(5, (9 + MATCH(TRUE, INDEX(ISBLANK(I137:K137), 0, 0), 0) - 1))) &amp; "' in cell " &amp; ADDRESS(ROW(), (9 + MATCH(TRUE, INDEX(ISBLANK(I137:K137), 0, 0), 0) - 1), 4), "Success: All values provided"))</f>
        <v>0</v>
      </c>
      <c r="C137" s="14" t="s">
        <v>114</v>
      </c>
      <c r="D137" s="15" t="s">
        <v>114</v>
      </c>
      <c r="E137" s="12"/>
      <c r="F137" s="16" t="str">
        <f>IF(E137 ="", "", VLOOKUP(E137, 'Primary Responses'!$E$7:H$59, 2, FALSE))</f>
        <v>0</v>
      </c>
      <c r="G137" s="14" t="str">
        <f>IF(E137 ="", "", VLOOKUP(E137, 'Primary Responses'!$E$7:H$59, 3, FALSE))</f>
        <v>0</v>
      </c>
      <c r="H137" s="14" t="str">
        <f>IF(E137 ="", "", VLOOKUP(E137, 'Primary Responses'!$E$7:H$59, 4, FALSE))</f>
        <v>0</v>
      </c>
      <c r="I137" s="17"/>
      <c r="J137" s="17"/>
      <c r="K137" s="12"/>
      <c r="L137" s="18" t="str">
        <f>IFERROR(IF(ISBLANK(G137), NA(), G137)* IF(ISBLANK(I137), NA(), I137), "-")</f>
        <v>0</v>
      </c>
      <c r="M137" s="18" t="str">
        <f>IFERROR(IF(ISBLANK(G137), NA(), G137)* IF(ISBLANK(J137), NA(), J137), "-")</f>
        <v>0</v>
      </c>
    </row>
    <row r="138" spans="1:13" customHeight="1" ht="54">
      <c r="B138" s="13" t="str">
        <f>IF(ISBLANK(E138), IF(NOT(AND(ISBLANK($I138), ISBLANK($J138), ISBLANK($K138))), "Error: Please provide a value in the '#' column", "-"), IFERROR("Error: Missing value for '" &amp; INDIRECT(ADDRESS(5, (9 + MATCH(TRUE, INDEX(ISBLANK(I138:K138), 0, 0), 0) - 1))) &amp; "' in cell " &amp; ADDRESS(ROW(), (9 + MATCH(TRUE, INDEX(ISBLANK(I138:K138), 0, 0), 0) - 1), 4), "Success: All values provided"))</f>
        <v>0</v>
      </c>
      <c r="C138" s="14" t="s">
        <v>114</v>
      </c>
      <c r="D138" s="15" t="s">
        <v>114</v>
      </c>
      <c r="E138" s="12"/>
      <c r="F138" s="16" t="str">
        <f>IF(E138 ="", "", VLOOKUP(E138, 'Primary Responses'!$E$7:H$59, 2, FALSE))</f>
        <v>0</v>
      </c>
      <c r="G138" s="14" t="str">
        <f>IF(E138 ="", "", VLOOKUP(E138, 'Primary Responses'!$E$7:H$59, 3, FALSE))</f>
        <v>0</v>
      </c>
      <c r="H138" s="14" t="str">
        <f>IF(E138 ="", "", VLOOKUP(E138, 'Primary Responses'!$E$7:H$59, 4, FALSE))</f>
        <v>0</v>
      </c>
      <c r="I138" s="17"/>
      <c r="J138" s="17"/>
      <c r="K138" s="12"/>
      <c r="L138" s="18" t="str">
        <f>IFERROR(IF(ISBLANK(G138), NA(), G138)* IF(ISBLANK(I138), NA(), I138), "-")</f>
        <v>0</v>
      </c>
      <c r="M138" s="18" t="str">
        <f>IFERROR(IF(ISBLANK(G138), NA(), G138)* IF(ISBLANK(J138), NA(), J138), "-")</f>
        <v>0</v>
      </c>
    </row>
    <row r="139" spans="1:13" customHeight="1" ht="54">
      <c r="B139" s="13" t="str">
        <f>IF(ISBLANK(E139), IF(NOT(AND(ISBLANK($I139), ISBLANK($J139), ISBLANK($K139))), "Error: Please provide a value in the '#' column", "-"), IFERROR("Error: Missing value for '" &amp; INDIRECT(ADDRESS(5, (9 + MATCH(TRUE, INDEX(ISBLANK(I139:K139), 0, 0), 0) - 1))) &amp; "' in cell " &amp; ADDRESS(ROW(), (9 + MATCH(TRUE, INDEX(ISBLANK(I139:K139), 0, 0), 0) - 1), 4), "Success: All values provided"))</f>
        <v>0</v>
      </c>
      <c r="C139" s="14" t="s">
        <v>114</v>
      </c>
      <c r="D139" s="15" t="s">
        <v>114</v>
      </c>
      <c r="E139" s="12"/>
      <c r="F139" s="16" t="str">
        <f>IF(E139 ="", "", VLOOKUP(E139, 'Primary Responses'!$E$7:H$59, 2, FALSE))</f>
        <v>0</v>
      </c>
      <c r="G139" s="14" t="str">
        <f>IF(E139 ="", "", VLOOKUP(E139, 'Primary Responses'!$E$7:H$59, 3, FALSE))</f>
        <v>0</v>
      </c>
      <c r="H139" s="14" t="str">
        <f>IF(E139 ="", "", VLOOKUP(E139, 'Primary Responses'!$E$7:H$59, 4, FALSE))</f>
        <v>0</v>
      </c>
      <c r="I139" s="17"/>
      <c r="J139" s="17"/>
      <c r="K139" s="12"/>
      <c r="L139" s="18" t="str">
        <f>IFERROR(IF(ISBLANK(G139), NA(), G139)* IF(ISBLANK(I139), NA(), I139), "-")</f>
        <v>0</v>
      </c>
      <c r="M139" s="18" t="str">
        <f>IFERROR(IF(ISBLANK(G139), NA(), G139)* IF(ISBLANK(J139), NA(), J139), "-")</f>
        <v>0</v>
      </c>
    </row>
    <row r="140" spans="1:13" customHeight="1" ht="54">
      <c r="B140" s="13" t="str">
        <f>IF(ISBLANK(E140), IF(NOT(AND(ISBLANK($I140), ISBLANK($J140), ISBLANK($K140))), "Error: Please provide a value in the '#' column", "-"), IFERROR("Error: Missing value for '" &amp; INDIRECT(ADDRESS(5, (9 + MATCH(TRUE, INDEX(ISBLANK(I140:K140), 0, 0), 0) - 1))) &amp; "' in cell " &amp; ADDRESS(ROW(), (9 + MATCH(TRUE, INDEX(ISBLANK(I140:K140), 0, 0), 0) - 1), 4), "Success: All values provided"))</f>
        <v>0</v>
      </c>
      <c r="C140" s="14" t="s">
        <v>114</v>
      </c>
      <c r="D140" s="15" t="s">
        <v>114</v>
      </c>
      <c r="E140" s="12"/>
      <c r="F140" s="16" t="str">
        <f>IF(E140 ="", "", VLOOKUP(E140, 'Primary Responses'!$E$7:H$59, 2, FALSE))</f>
        <v>0</v>
      </c>
      <c r="G140" s="14" t="str">
        <f>IF(E140 ="", "", VLOOKUP(E140, 'Primary Responses'!$E$7:H$59, 3, FALSE))</f>
        <v>0</v>
      </c>
      <c r="H140" s="14" t="str">
        <f>IF(E140 ="", "", VLOOKUP(E140, 'Primary Responses'!$E$7:H$59, 4, FALSE))</f>
        <v>0</v>
      </c>
      <c r="I140" s="17"/>
      <c r="J140" s="17"/>
      <c r="K140" s="12"/>
      <c r="L140" s="18" t="str">
        <f>IFERROR(IF(ISBLANK(G140), NA(), G140)* IF(ISBLANK(I140), NA(), I140), "-")</f>
        <v>0</v>
      </c>
      <c r="M140" s="18" t="str">
        <f>IFERROR(IF(ISBLANK(G140), NA(), G140)* IF(ISBLANK(J140), NA(), J140), "-")</f>
        <v>0</v>
      </c>
    </row>
    <row r="141" spans="1:13" customHeight="1" ht="54">
      <c r="B141" s="13" t="str">
        <f>IF(ISBLANK(E141), IF(NOT(AND(ISBLANK($I141), ISBLANK($J141), ISBLANK($K141))), "Error: Please provide a value in the '#' column", "-"), IFERROR("Error: Missing value for '" &amp; INDIRECT(ADDRESS(5, (9 + MATCH(TRUE, INDEX(ISBLANK(I141:K141), 0, 0), 0) - 1))) &amp; "' in cell " &amp; ADDRESS(ROW(), (9 + MATCH(TRUE, INDEX(ISBLANK(I141:K141), 0, 0), 0) - 1), 4), "Success: All values provided"))</f>
        <v>0</v>
      </c>
      <c r="C141" s="14" t="s">
        <v>114</v>
      </c>
      <c r="D141" s="15" t="s">
        <v>114</v>
      </c>
      <c r="E141" s="12"/>
      <c r="F141" s="16" t="str">
        <f>IF(E141 ="", "", VLOOKUP(E141, 'Primary Responses'!$E$7:H$59, 2, FALSE))</f>
        <v>0</v>
      </c>
      <c r="G141" s="14" t="str">
        <f>IF(E141 ="", "", VLOOKUP(E141, 'Primary Responses'!$E$7:H$59, 3, FALSE))</f>
        <v>0</v>
      </c>
      <c r="H141" s="14" t="str">
        <f>IF(E141 ="", "", VLOOKUP(E141, 'Primary Responses'!$E$7:H$59, 4, FALSE))</f>
        <v>0</v>
      </c>
      <c r="I141" s="17"/>
      <c r="J141" s="17"/>
      <c r="K141" s="12"/>
      <c r="L141" s="18" t="str">
        <f>IFERROR(IF(ISBLANK(G141), NA(), G141)* IF(ISBLANK(I141), NA(), I141), "-")</f>
        <v>0</v>
      </c>
      <c r="M141" s="18" t="str">
        <f>IFERROR(IF(ISBLANK(G141), NA(), G141)* IF(ISBLANK(J141), NA(), J141), "-")</f>
        <v>0</v>
      </c>
    </row>
    <row r="142" spans="1:13" customHeight="1" ht="54">
      <c r="B142" s="13" t="str">
        <f>IF(ISBLANK(E142), IF(NOT(AND(ISBLANK($I142), ISBLANK($J142), ISBLANK($K142))), "Error: Please provide a value in the '#' column", "-"), IFERROR("Error: Missing value for '" &amp; INDIRECT(ADDRESS(5, (9 + MATCH(TRUE, INDEX(ISBLANK(I142:K142), 0, 0), 0) - 1))) &amp; "' in cell " &amp; ADDRESS(ROW(), (9 + MATCH(TRUE, INDEX(ISBLANK(I142:K142), 0, 0), 0) - 1), 4), "Success: All values provided"))</f>
        <v>0</v>
      </c>
      <c r="C142" s="14" t="s">
        <v>114</v>
      </c>
      <c r="D142" s="15" t="s">
        <v>114</v>
      </c>
      <c r="E142" s="12"/>
      <c r="F142" s="16" t="str">
        <f>IF(E142 ="", "", VLOOKUP(E142, 'Primary Responses'!$E$7:H$59, 2, FALSE))</f>
        <v>0</v>
      </c>
      <c r="G142" s="14" t="str">
        <f>IF(E142 ="", "", VLOOKUP(E142, 'Primary Responses'!$E$7:H$59, 3, FALSE))</f>
        <v>0</v>
      </c>
      <c r="H142" s="14" t="str">
        <f>IF(E142 ="", "", VLOOKUP(E142, 'Primary Responses'!$E$7:H$59, 4, FALSE))</f>
        <v>0</v>
      </c>
      <c r="I142" s="17"/>
      <c r="J142" s="17"/>
      <c r="K142" s="12"/>
      <c r="L142" s="18" t="str">
        <f>IFERROR(IF(ISBLANK(G142), NA(), G142)* IF(ISBLANK(I142), NA(), I142), "-")</f>
        <v>0</v>
      </c>
      <c r="M142" s="18" t="str">
        <f>IFERROR(IF(ISBLANK(G142), NA(), G142)* IF(ISBLANK(J142), NA(), J142), "-")</f>
        <v>0</v>
      </c>
    </row>
    <row r="143" spans="1:13" customHeight="1" ht="54">
      <c r="B143" s="13" t="str">
        <f>IF(ISBLANK(E143), IF(NOT(AND(ISBLANK($I143), ISBLANK($J143), ISBLANK($K143))), "Error: Please provide a value in the '#' column", "-"), IFERROR("Error: Missing value for '" &amp; INDIRECT(ADDRESS(5, (9 + MATCH(TRUE, INDEX(ISBLANK(I143:K143), 0, 0), 0) - 1))) &amp; "' in cell " &amp; ADDRESS(ROW(), (9 + MATCH(TRUE, INDEX(ISBLANK(I143:K143), 0, 0), 0) - 1), 4), "Success: All values provided"))</f>
        <v>0</v>
      </c>
      <c r="C143" s="14" t="s">
        <v>114</v>
      </c>
      <c r="D143" s="15" t="s">
        <v>114</v>
      </c>
      <c r="E143" s="12"/>
      <c r="F143" s="16" t="str">
        <f>IF(E143 ="", "", VLOOKUP(E143, 'Primary Responses'!$E$7:H$59, 2, FALSE))</f>
        <v>0</v>
      </c>
      <c r="G143" s="14" t="str">
        <f>IF(E143 ="", "", VLOOKUP(E143, 'Primary Responses'!$E$7:H$59, 3, FALSE))</f>
        <v>0</v>
      </c>
      <c r="H143" s="14" t="str">
        <f>IF(E143 ="", "", VLOOKUP(E143, 'Primary Responses'!$E$7:H$59, 4, FALSE))</f>
        <v>0</v>
      </c>
      <c r="I143" s="17"/>
      <c r="J143" s="17"/>
      <c r="K143" s="12"/>
      <c r="L143" s="18" t="str">
        <f>IFERROR(IF(ISBLANK(G143), NA(), G143)* IF(ISBLANK(I143), NA(), I143), "-")</f>
        <v>0</v>
      </c>
      <c r="M143" s="18" t="str">
        <f>IFERROR(IF(ISBLANK(G143), NA(), G143)* IF(ISBLANK(J143), NA(), J143), "-")</f>
        <v>0</v>
      </c>
    </row>
    <row r="144" spans="1:13" customHeight="1" ht="54">
      <c r="B144" s="13" t="str">
        <f>IF(ISBLANK(E144), IF(NOT(AND(ISBLANK($I144), ISBLANK($J144), ISBLANK($K144))), "Error: Please provide a value in the '#' column", "-"), IFERROR("Error: Missing value for '" &amp; INDIRECT(ADDRESS(5, (9 + MATCH(TRUE, INDEX(ISBLANK(I144:K144), 0, 0), 0) - 1))) &amp; "' in cell " &amp; ADDRESS(ROW(), (9 + MATCH(TRUE, INDEX(ISBLANK(I144:K144), 0, 0), 0) - 1), 4), "Success: All values provided"))</f>
        <v>0</v>
      </c>
      <c r="C144" s="14" t="s">
        <v>114</v>
      </c>
      <c r="D144" s="15" t="s">
        <v>114</v>
      </c>
      <c r="E144" s="12"/>
      <c r="F144" s="16" t="str">
        <f>IF(E144 ="", "", VLOOKUP(E144, 'Primary Responses'!$E$7:H$59, 2, FALSE))</f>
        <v>0</v>
      </c>
      <c r="G144" s="14" t="str">
        <f>IF(E144 ="", "", VLOOKUP(E144, 'Primary Responses'!$E$7:H$59, 3, FALSE))</f>
        <v>0</v>
      </c>
      <c r="H144" s="14" t="str">
        <f>IF(E144 ="", "", VLOOKUP(E144, 'Primary Responses'!$E$7:H$59, 4, FALSE))</f>
        <v>0</v>
      </c>
      <c r="I144" s="17"/>
      <c r="J144" s="17"/>
      <c r="K144" s="12"/>
      <c r="L144" s="18" t="str">
        <f>IFERROR(IF(ISBLANK(G144), NA(), G144)* IF(ISBLANK(I144), NA(), I144), "-")</f>
        <v>0</v>
      </c>
      <c r="M144" s="18" t="str">
        <f>IFERROR(IF(ISBLANK(G144), NA(), G144)* IF(ISBLANK(J144), NA(), J144), "-")</f>
        <v>0</v>
      </c>
    </row>
    <row r="145" spans="1:13" customHeight="1" ht="54">
      <c r="B145" s="13" t="str">
        <f>IF(ISBLANK(E145), IF(NOT(AND(ISBLANK($I145), ISBLANK($J145), ISBLANK($K145))), "Error: Please provide a value in the '#' column", "-"), IFERROR("Error: Missing value for '" &amp; INDIRECT(ADDRESS(5, (9 + MATCH(TRUE, INDEX(ISBLANK(I145:K145), 0, 0), 0) - 1))) &amp; "' in cell " &amp; ADDRESS(ROW(), (9 + MATCH(TRUE, INDEX(ISBLANK(I145:K145), 0, 0), 0) - 1), 4), "Success: All values provided"))</f>
        <v>0</v>
      </c>
      <c r="C145" s="14" t="s">
        <v>114</v>
      </c>
      <c r="D145" s="15" t="s">
        <v>114</v>
      </c>
      <c r="E145" s="12"/>
      <c r="F145" s="16" t="str">
        <f>IF(E145 ="", "", VLOOKUP(E145, 'Primary Responses'!$E$7:H$59, 2, FALSE))</f>
        <v>0</v>
      </c>
      <c r="G145" s="14" t="str">
        <f>IF(E145 ="", "", VLOOKUP(E145, 'Primary Responses'!$E$7:H$59, 3, FALSE))</f>
        <v>0</v>
      </c>
      <c r="H145" s="14" t="str">
        <f>IF(E145 ="", "", VLOOKUP(E145, 'Primary Responses'!$E$7:H$59, 4, FALSE))</f>
        <v>0</v>
      </c>
      <c r="I145" s="17"/>
      <c r="J145" s="17"/>
      <c r="K145" s="12"/>
      <c r="L145" s="18" t="str">
        <f>IFERROR(IF(ISBLANK(G145), NA(), G145)* IF(ISBLANK(I145), NA(), I145), "-")</f>
        <v>0</v>
      </c>
      <c r="M145" s="18" t="str">
        <f>IFERROR(IF(ISBLANK(G145), NA(), G145)* IF(ISBLANK(J145), NA(), J145), "-")</f>
        <v>0</v>
      </c>
    </row>
    <row r="146" spans="1:13" customHeight="1" ht="54">
      <c r="B146" s="13" t="str">
        <f>IF(ISBLANK(E146), IF(NOT(AND(ISBLANK($I146), ISBLANK($J146), ISBLANK($K146))), "Error: Please provide a value in the '#' column", "-"), IFERROR("Error: Missing value for '" &amp; INDIRECT(ADDRESS(5, (9 + MATCH(TRUE, INDEX(ISBLANK(I146:K146), 0, 0), 0) - 1))) &amp; "' in cell " &amp; ADDRESS(ROW(), (9 + MATCH(TRUE, INDEX(ISBLANK(I146:K146), 0, 0), 0) - 1), 4), "Success: All values provided"))</f>
        <v>0</v>
      </c>
      <c r="C146" s="14" t="s">
        <v>114</v>
      </c>
      <c r="D146" s="15" t="s">
        <v>114</v>
      </c>
      <c r="E146" s="12"/>
      <c r="F146" s="16" t="str">
        <f>IF(E146 ="", "", VLOOKUP(E146, 'Primary Responses'!$E$7:H$59, 2, FALSE))</f>
        <v>0</v>
      </c>
      <c r="G146" s="14" t="str">
        <f>IF(E146 ="", "", VLOOKUP(E146, 'Primary Responses'!$E$7:H$59, 3, FALSE))</f>
        <v>0</v>
      </c>
      <c r="H146" s="14" t="str">
        <f>IF(E146 ="", "", VLOOKUP(E146, 'Primary Responses'!$E$7:H$59, 4, FALSE))</f>
        <v>0</v>
      </c>
      <c r="I146" s="17"/>
      <c r="J146" s="17"/>
      <c r="K146" s="12"/>
      <c r="L146" s="18" t="str">
        <f>IFERROR(IF(ISBLANK(G146), NA(), G146)* IF(ISBLANK(I146), NA(), I146), "-")</f>
        <v>0</v>
      </c>
      <c r="M146" s="18" t="str">
        <f>IFERROR(IF(ISBLANK(G146), NA(), G146)* IF(ISBLANK(J146), NA(), J146), "-")</f>
        <v>0</v>
      </c>
    </row>
    <row r="147" spans="1:13" customHeight="1" ht="54">
      <c r="B147" s="13" t="str">
        <f>IF(ISBLANK(E147), IF(NOT(AND(ISBLANK($I147), ISBLANK($J147), ISBLANK($K147))), "Error: Please provide a value in the '#' column", "-"), IFERROR("Error: Missing value for '" &amp; INDIRECT(ADDRESS(5, (9 + MATCH(TRUE, INDEX(ISBLANK(I147:K147), 0, 0), 0) - 1))) &amp; "' in cell " &amp; ADDRESS(ROW(), (9 + MATCH(TRUE, INDEX(ISBLANK(I147:K147), 0, 0), 0) - 1), 4), "Success: All values provided"))</f>
        <v>0</v>
      </c>
      <c r="C147" s="14" t="s">
        <v>114</v>
      </c>
      <c r="D147" s="15" t="s">
        <v>114</v>
      </c>
      <c r="E147" s="12"/>
      <c r="F147" s="16" t="str">
        <f>IF(E147 ="", "", VLOOKUP(E147, 'Primary Responses'!$E$7:H$59, 2, FALSE))</f>
        <v>0</v>
      </c>
      <c r="G147" s="14" t="str">
        <f>IF(E147 ="", "", VLOOKUP(E147, 'Primary Responses'!$E$7:H$59, 3, FALSE))</f>
        <v>0</v>
      </c>
      <c r="H147" s="14" t="str">
        <f>IF(E147 ="", "", VLOOKUP(E147, 'Primary Responses'!$E$7:H$59, 4, FALSE))</f>
        <v>0</v>
      </c>
      <c r="I147" s="17"/>
      <c r="J147" s="17"/>
      <c r="K147" s="12"/>
      <c r="L147" s="18" t="str">
        <f>IFERROR(IF(ISBLANK(G147), NA(), G147)* IF(ISBLANK(I147), NA(), I147), "-")</f>
        <v>0</v>
      </c>
      <c r="M147" s="18" t="str">
        <f>IFERROR(IF(ISBLANK(G147), NA(), G147)* IF(ISBLANK(J147), NA(), J147), "-")</f>
        <v>0</v>
      </c>
    </row>
    <row r="148" spans="1:13" customHeight="1" ht="54">
      <c r="B148" s="13" t="str">
        <f>IF(ISBLANK(E148), IF(NOT(AND(ISBLANK($I148), ISBLANK($J148), ISBLANK($K148))), "Error: Please provide a value in the '#' column", "-"), IFERROR("Error: Missing value for '" &amp; INDIRECT(ADDRESS(5, (9 + MATCH(TRUE, INDEX(ISBLANK(I148:K148), 0, 0), 0) - 1))) &amp; "' in cell " &amp; ADDRESS(ROW(), (9 + MATCH(TRUE, INDEX(ISBLANK(I148:K148), 0, 0), 0) - 1), 4), "Success: All values provided"))</f>
        <v>0</v>
      </c>
      <c r="C148" s="14" t="s">
        <v>114</v>
      </c>
      <c r="D148" s="15" t="s">
        <v>114</v>
      </c>
      <c r="E148" s="12"/>
      <c r="F148" s="16" t="str">
        <f>IF(E148 ="", "", VLOOKUP(E148, 'Primary Responses'!$E$7:H$59, 2, FALSE))</f>
        <v>0</v>
      </c>
      <c r="G148" s="14" t="str">
        <f>IF(E148 ="", "", VLOOKUP(E148, 'Primary Responses'!$E$7:H$59, 3, FALSE))</f>
        <v>0</v>
      </c>
      <c r="H148" s="14" t="str">
        <f>IF(E148 ="", "", VLOOKUP(E148, 'Primary Responses'!$E$7:H$59, 4, FALSE))</f>
        <v>0</v>
      </c>
      <c r="I148" s="17"/>
      <c r="J148" s="17"/>
      <c r="K148" s="12"/>
      <c r="L148" s="18" t="str">
        <f>IFERROR(IF(ISBLANK(G148), NA(), G148)* IF(ISBLANK(I148), NA(), I148), "-")</f>
        <v>0</v>
      </c>
      <c r="M148" s="18" t="str">
        <f>IFERROR(IF(ISBLANK(G148), NA(), G148)* IF(ISBLANK(J148), NA(), J148), "-")</f>
        <v>0</v>
      </c>
    </row>
    <row r="149" spans="1:13" customHeight="1" ht="54">
      <c r="B149" s="13" t="str">
        <f>IF(ISBLANK(E149), IF(NOT(AND(ISBLANK($I149), ISBLANK($J149), ISBLANK($K149))), "Error: Please provide a value in the '#' column", "-"), IFERROR("Error: Missing value for '" &amp; INDIRECT(ADDRESS(5, (9 + MATCH(TRUE, INDEX(ISBLANK(I149:K149), 0, 0), 0) - 1))) &amp; "' in cell " &amp; ADDRESS(ROW(), (9 + MATCH(TRUE, INDEX(ISBLANK(I149:K149), 0, 0), 0) - 1), 4), "Success: All values provided"))</f>
        <v>0</v>
      </c>
      <c r="C149" s="14" t="s">
        <v>114</v>
      </c>
      <c r="D149" s="15" t="s">
        <v>114</v>
      </c>
      <c r="E149" s="12"/>
      <c r="F149" s="16" t="str">
        <f>IF(E149 ="", "", VLOOKUP(E149, 'Primary Responses'!$E$7:H$59, 2, FALSE))</f>
        <v>0</v>
      </c>
      <c r="G149" s="14" t="str">
        <f>IF(E149 ="", "", VLOOKUP(E149, 'Primary Responses'!$E$7:H$59, 3, FALSE))</f>
        <v>0</v>
      </c>
      <c r="H149" s="14" t="str">
        <f>IF(E149 ="", "", VLOOKUP(E149, 'Primary Responses'!$E$7:H$59, 4, FALSE))</f>
        <v>0</v>
      </c>
      <c r="I149" s="17"/>
      <c r="J149" s="17"/>
      <c r="K149" s="12"/>
      <c r="L149" s="18" t="str">
        <f>IFERROR(IF(ISBLANK(G149), NA(), G149)* IF(ISBLANK(I149), NA(), I149), "-")</f>
        <v>0</v>
      </c>
      <c r="M149" s="18" t="str">
        <f>IFERROR(IF(ISBLANK(G149), NA(), G149)* IF(ISBLANK(J149), NA(), J149), "-")</f>
        <v>0</v>
      </c>
    </row>
    <row r="150" spans="1:13" customHeight="1" ht="54">
      <c r="B150" s="13" t="str">
        <f>IF(ISBLANK(E150), IF(NOT(AND(ISBLANK($I150), ISBLANK($J150), ISBLANK($K150))), "Error: Please provide a value in the '#' column", "-"), IFERROR("Error: Missing value for '" &amp; INDIRECT(ADDRESS(5, (9 + MATCH(TRUE, INDEX(ISBLANK(I150:K150), 0, 0), 0) - 1))) &amp; "' in cell " &amp; ADDRESS(ROW(), (9 + MATCH(TRUE, INDEX(ISBLANK(I150:K150), 0, 0), 0) - 1), 4), "Success: All values provided"))</f>
        <v>0</v>
      </c>
      <c r="C150" s="14" t="s">
        <v>114</v>
      </c>
      <c r="D150" s="15" t="s">
        <v>114</v>
      </c>
      <c r="E150" s="12"/>
      <c r="F150" s="16" t="str">
        <f>IF(E150 ="", "", VLOOKUP(E150, 'Primary Responses'!$E$7:H$59, 2, FALSE))</f>
        <v>0</v>
      </c>
      <c r="G150" s="14" t="str">
        <f>IF(E150 ="", "", VLOOKUP(E150, 'Primary Responses'!$E$7:H$59, 3, FALSE))</f>
        <v>0</v>
      </c>
      <c r="H150" s="14" t="str">
        <f>IF(E150 ="", "", VLOOKUP(E150, 'Primary Responses'!$E$7:H$59, 4, FALSE))</f>
        <v>0</v>
      </c>
      <c r="I150" s="17"/>
      <c r="J150" s="17"/>
      <c r="K150" s="12"/>
      <c r="L150" s="18" t="str">
        <f>IFERROR(IF(ISBLANK(G150), NA(), G150)* IF(ISBLANK(I150), NA(), I150), "-")</f>
        <v>0</v>
      </c>
      <c r="M150" s="18" t="str">
        <f>IFERROR(IF(ISBLANK(G150), NA(), G150)* IF(ISBLANK(J150), NA(), J150), "-")</f>
        <v>0</v>
      </c>
    </row>
    <row r="151" spans="1:13" customHeight="1" ht="54">
      <c r="B151" s="13" t="str">
        <f>IF(ISBLANK(E151), IF(NOT(AND(ISBLANK($I151), ISBLANK($J151), ISBLANK($K151))), "Error: Please provide a value in the '#' column", "-"), IFERROR("Error: Missing value for '" &amp; INDIRECT(ADDRESS(5, (9 + MATCH(TRUE, INDEX(ISBLANK(I151:K151), 0, 0), 0) - 1))) &amp; "' in cell " &amp; ADDRESS(ROW(), (9 + MATCH(TRUE, INDEX(ISBLANK(I151:K151), 0, 0), 0) - 1), 4), "Success: All values provided"))</f>
        <v>0</v>
      </c>
      <c r="C151" s="14" t="s">
        <v>114</v>
      </c>
      <c r="D151" s="15" t="s">
        <v>114</v>
      </c>
      <c r="E151" s="12"/>
      <c r="F151" s="16" t="str">
        <f>IF(E151 ="", "", VLOOKUP(E151, 'Primary Responses'!$E$7:H$59, 2, FALSE))</f>
        <v>0</v>
      </c>
      <c r="G151" s="14" t="str">
        <f>IF(E151 ="", "", VLOOKUP(E151, 'Primary Responses'!$E$7:H$59, 3, FALSE))</f>
        <v>0</v>
      </c>
      <c r="H151" s="14" t="str">
        <f>IF(E151 ="", "", VLOOKUP(E151, 'Primary Responses'!$E$7:H$59, 4, FALSE))</f>
        <v>0</v>
      </c>
      <c r="I151" s="17"/>
      <c r="J151" s="17"/>
      <c r="K151" s="12"/>
      <c r="L151" s="18" t="str">
        <f>IFERROR(IF(ISBLANK(G151), NA(), G151)* IF(ISBLANK(I151), NA(), I151), "-")</f>
        <v>0</v>
      </c>
      <c r="M151" s="18" t="str">
        <f>IFERROR(IF(ISBLANK(G151), NA(), G151)* IF(ISBLANK(J151), NA(), J151), "-")</f>
        <v>0</v>
      </c>
    </row>
    <row r="152" spans="1:13" customHeight="1" ht="54">
      <c r="B152" s="13" t="str">
        <f>IF(ISBLANK(E152), IF(NOT(AND(ISBLANK($I152), ISBLANK($J152), ISBLANK($K152))), "Error: Please provide a value in the '#' column", "-"), IFERROR("Error: Missing value for '" &amp; INDIRECT(ADDRESS(5, (9 + MATCH(TRUE, INDEX(ISBLANK(I152:K152), 0, 0), 0) - 1))) &amp; "' in cell " &amp; ADDRESS(ROW(), (9 + MATCH(TRUE, INDEX(ISBLANK(I152:K152), 0, 0), 0) - 1), 4), "Success: All values provided"))</f>
        <v>0</v>
      </c>
      <c r="C152" s="14" t="s">
        <v>114</v>
      </c>
      <c r="D152" s="15" t="s">
        <v>114</v>
      </c>
      <c r="E152" s="12"/>
      <c r="F152" s="16" t="str">
        <f>IF(E152 ="", "", VLOOKUP(E152, 'Primary Responses'!$E$7:H$59, 2, FALSE))</f>
        <v>0</v>
      </c>
      <c r="G152" s="14" t="str">
        <f>IF(E152 ="", "", VLOOKUP(E152, 'Primary Responses'!$E$7:H$59, 3, FALSE))</f>
        <v>0</v>
      </c>
      <c r="H152" s="14" t="str">
        <f>IF(E152 ="", "", VLOOKUP(E152, 'Primary Responses'!$E$7:H$59, 4, FALSE))</f>
        <v>0</v>
      </c>
      <c r="I152" s="17"/>
      <c r="J152" s="17"/>
      <c r="K152" s="12"/>
      <c r="L152" s="18" t="str">
        <f>IFERROR(IF(ISBLANK(G152), NA(), G152)* IF(ISBLANK(I152), NA(), I152), "-")</f>
        <v>0</v>
      </c>
      <c r="M152" s="18" t="str">
        <f>IFERROR(IF(ISBLANK(G152), NA(), G152)* IF(ISBLANK(J152), NA(), J152), "-")</f>
        <v>0</v>
      </c>
    </row>
    <row r="153" spans="1:13" customHeight="1" ht="54">
      <c r="B153" s="13" t="str">
        <f>IF(ISBLANK(E153), IF(NOT(AND(ISBLANK($I153), ISBLANK($J153), ISBLANK($K153))), "Error: Please provide a value in the '#' column", "-"), IFERROR("Error: Missing value for '" &amp; INDIRECT(ADDRESS(5, (9 + MATCH(TRUE, INDEX(ISBLANK(I153:K153), 0, 0), 0) - 1))) &amp; "' in cell " &amp; ADDRESS(ROW(), (9 + MATCH(TRUE, INDEX(ISBLANK(I153:K153), 0, 0), 0) - 1), 4), "Success: All values provided"))</f>
        <v>0</v>
      </c>
      <c r="C153" s="14" t="s">
        <v>114</v>
      </c>
      <c r="D153" s="15" t="s">
        <v>114</v>
      </c>
      <c r="E153" s="12"/>
      <c r="F153" s="16" t="str">
        <f>IF(E153 ="", "", VLOOKUP(E153, 'Primary Responses'!$E$7:H$59, 2, FALSE))</f>
        <v>0</v>
      </c>
      <c r="G153" s="14" t="str">
        <f>IF(E153 ="", "", VLOOKUP(E153, 'Primary Responses'!$E$7:H$59, 3, FALSE))</f>
        <v>0</v>
      </c>
      <c r="H153" s="14" t="str">
        <f>IF(E153 ="", "", VLOOKUP(E153, 'Primary Responses'!$E$7:H$59, 4, FALSE))</f>
        <v>0</v>
      </c>
      <c r="I153" s="17"/>
      <c r="J153" s="17"/>
      <c r="K153" s="12"/>
      <c r="L153" s="18" t="str">
        <f>IFERROR(IF(ISBLANK(G153), NA(), G153)* IF(ISBLANK(I153), NA(), I153), "-")</f>
        <v>0</v>
      </c>
      <c r="M153" s="18" t="str">
        <f>IFERROR(IF(ISBLANK(G153), NA(), G153)* IF(ISBLANK(J153), NA(), J153), "-")</f>
        <v>0</v>
      </c>
    </row>
    <row r="154" spans="1:13" customHeight="1" ht="54">
      <c r="B154" s="13" t="str">
        <f>IF(ISBLANK(E154), IF(NOT(AND(ISBLANK($I154), ISBLANK($J154), ISBLANK($K154))), "Error: Please provide a value in the '#' column", "-"), IFERROR("Error: Missing value for '" &amp; INDIRECT(ADDRESS(5, (9 + MATCH(TRUE, INDEX(ISBLANK(I154:K154), 0, 0), 0) - 1))) &amp; "' in cell " &amp; ADDRESS(ROW(), (9 + MATCH(TRUE, INDEX(ISBLANK(I154:K154), 0, 0), 0) - 1), 4), "Success: All values provided"))</f>
        <v>0</v>
      </c>
      <c r="C154" s="14" t="s">
        <v>114</v>
      </c>
      <c r="D154" s="15" t="s">
        <v>114</v>
      </c>
      <c r="E154" s="12"/>
      <c r="F154" s="16" t="str">
        <f>IF(E154 ="", "", VLOOKUP(E154, 'Primary Responses'!$E$7:H$59, 2, FALSE))</f>
        <v>0</v>
      </c>
      <c r="G154" s="14" t="str">
        <f>IF(E154 ="", "", VLOOKUP(E154, 'Primary Responses'!$E$7:H$59, 3, FALSE))</f>
        <v>0</v>
      </c>
      <c r="H154" s="14" t="str">
        <f>IF(E154 ="", "", VLOOKUP(E154, 'Primary Responses'!$E$7:H$59, 4, FALSE))</f>
        <v>0</v>
      </c>
      <c r="I154" s="17"/>
      <c r="J154" s="17"/>
      <c r="K154" s="12"/>
      <c r="L154" s="18" t="str">
        <f>IFERROR(IF(ISBLANK(G154), NA(), G154)* IF(ISBLANK(I154), NA(), I154), "-")</f>
        <v>0</v>
      </c>
      <c r="M154" s="18" t="str">
        <f>IFERROR(IF(ISBLANK(G154), NA(), G154)* IF(ISBLANK(J154), NA(), J154), "-")</f>
        <v>0</v>
      </c>
    </row>
    <row r="155" spans="1:13" customHeight="1" ht="54">
      <c r="B155" s="13" t="str">
        <f>IF(ISBLANK(E155), IF(NOT(AND(ISBLANK($I155), ISBLANK($J155), ISBLANK($K155))), "Error: Please provide a value in the '#' column", "-"), IFERROR("Error: Missing value for '" &amp; INDIRECT(ADDRESS(5, (9 + MATCH(TRUE, INDEX(ISBLANK(I155:K155), 0, 0), 0) - 1))) &amp; "' in cell " &amp; ADDRESS(ROW(), (9 + MATCH(TRUE, INDEX(ISBLANK(I155:K155), 0, 0), 0) - 1), 4), "Success: All values provided"))</f>
        <v>0</v>
      </c>
      <c r="C155" s="14" t="s">
        <v>114</v>
      </c>
      <c r="D155" s="15" t="s">
        <v>114</v>
      </c>
      <c r="E155" s="12"/>
      <c r="F155" s="16" t="str">
        <f>IF(E155 ="", "", VLOOKUP(E155, 'Primary Responses'!$E$7:H$59, 2, FALSE))</f>
        <v>0</v>
      </c>
      <c r="G155" s="14" t="str">
        <f>IF(E155 ="", "", VLOOKUP(E155, 'Primary Responses'!$E$7:H$59, 3, FALSE))</f>
        <v>0</v>
      </c>
      <c r="H155" s="14" t="str">
        <f>IF(E155 ="", "", VLOOKUP(E155, 'Primary Responses'!$E$7:H$59, 4, FALSE))</f>
        <v>0</v>
      </c>
      <c r="I155" s="17"/>
      <c r="J155" s="17"/>
      <c r="K155" s="12"/>
      <c r="L155" s="18" t="str">
        <f>IFERROR(IF(ISBLANK(G155), NA(), G155)* IF(ISBLANK(I155), NA(), I155), "-")</f>
        <v>0</v>
      </c>
      <c r="M155" s="18" t="str">
        <f>IFERROR(IF(ISBLANK(G155), NA(), G155)* IF(ISBLANK(J155), NA(), J155), "-")</f>
        <v>0</v>
      </c>
    </row>
    <row r="156" spans="1:13" customHeight="1" ht="54">
      <c r="B156" s="13" t="str">
        <f>IF(ISBLANK(E156), IF(NOT(AND(ISBLANK($I156), ISBLANK($J156), ISBLANK($K156))), "Error: Please provide a value in the '#' column", "-"), IFERROR("Error: Missing value for '" &amp; INDIRECT(ADDRESS(5, (9 + MATCH(TRUE, INDEX(ISBLANK(I156:K156), 0, 0), 0) - 1))) &amp; "' in cell " &amp; ADDRESS(ROW(), (9 + MATCH(TRUE, INDEX(ISBLANK(I156:K156), 0, 0), 0) - 1), 4), "Success: All values provided"))</f>
        <v>0</v>
      </c>
      <c r="C156" s="14" t="s">
        <v>114</v>
      </c>
      <c r="D156" s="15" t="s">
        <v>114</v>
      </c>
      <c r="E156" s="12"/>
      <c r="F156" s="16" t="str">
        <f>IF(E156 ="", "", VLOOKUP(E156, 'Primary Responses'!$E$7:H$59, 2, FALSE))</f>
        <v>0</v>
      </c>
      <c r="G156" s="14" t="str">
        <f>IF(E156 ="", "", VLOOKUP(E156, 'Primary Responses'!$E$7:H$59, 3, FALSE))</f>
        <v>0</v>
      </c>
      <c r="H156" s="14" t="str">
        <f>IF(E156 ="", "", VLOOKUP(E156, 'Primary Responses'!$E$7:H$59, 4, FALSE))</f>
        <v>0</v>
      </c>
      <c r="I156" s="17"/>
      <c r="J156" s="17"/>
      <c r="K156" s="12"/>
      <c r="L156" s="18" t="str">
        <f>IFERROR(IF(ISBLANK(G156), NA(), G156)* IF(ISBLANK(I156), NA(), I156), "-")</f>
        <v>0</v>
      </c>
      <c r="M156" s="18" t="str">
        <f>IFERROR(IF(ISBLANK(G156), NA(), G156)* IF(ISBLANK(J156), NA(), J156), "-")</f>
        <v>0</v>
      </c>
    </row>
    <row r="157" spans="1:13" customHeight="1" ht="54">
      <c r="B157" s="13" t="str">
        <f>IF(ISBLANK(E157), IF(NOT(AND(ISBLANK($I157), ISBLANK($J157), ISBLANK($K157))), "Error: Please provide a value in the '#' column", "-"), IFERROR("Error: Missing value for '" &amp; INDIRECT(ADDRESS(5, (9 + MATCH(TRUE, INDEX(ISBLANK(I157:K157), 0, 0), 0) - 1))) &amp; "' in cell " &amp; ADDRESS(ROW(), (9 + MATCH(TRUE, INDEX(ISBLANK(I157:K157), 0, 0), 0) - 1), 4), "Success: All values provided"))</f>
        <v>0</v>
      </c>
      <c r="C157" s="14" t="s">
        <v>114</v>
      </c>
      <c r="D157" s="15" t="s">
        <v>114</v>
      </c>
      <c r="E157" s="12"/>
      <c r="F157" s="16" t="str">
        <f>IF(E157 ="", "", VLOOKUP(E157, 'Primary Responses'!$E$7:H$59, 2, FALSE))</f>
        <v>0</v>
      </c>
      <c r="G157" s="14" t="str">
        <f>IF(E157 ="", "", VLOOKUP(E157, 'Primary Responses'!$E$7:H$59, 3, FALSE))</f>
        <v>0</v>
      </c>
      <c r="H157" s="14" t="str">
        <f>IF(E157 ="", "", VLOOKUP(E157, 'Primary Responses'!$E$7:H$59, 4, FALSE))</f>
        <v>0</v>
      </c>
      <c r="I157" s="17"/>
      <c r="J157" s="17"/>
      <c r="K157" s="12"/>
      <c r="L157" s="18" t="str">
        <f>IFERROR(IF(ISBLANK(G157), NA(), G157)* IF(ISBLANK(I157), NA(), I157), "-")</f>
        <v>0</v>
      </c>
      <c r="M157" s="18" t="str">
        <f>IFERROR(IF(ISBLANK(G157), NA(), G157)* IF(ISBLANK(J157), NA(), J157), "-")</f>
        <v>0</v>
      </c>
    </row>
    <row r="158" spans="1:13" customHeight="1" ht="54">
      <c r="B158" s="13" t="str">
        <f>IF(ISBLANK(E158), IF(NOT(AND(ISBLANK($I158), ISBLANK($J158), ISBLANK($K158))), "Error: Please provide a value in the '#' column", "-"), IFERROR("Error: Missing value for '" &amp; INDIRECT(ADDRESS(5, (9 + MATCH(TRUE, INDEX(ISBLANK(I158:K158), 0, 0), 0) - 1))) &amp; "' in cell " &amp; ADDRESS(ROW(), (9 + MATCH(TRUE, INDEX(ISBLANK(I158:K158), 0, 0), 0) - 1), 4), "Success: All values provided"))</f>
        <v>0</v>
      </c>
      <c r="C158" s="14" t="s">
        <v>114</v>
      </c>
      <c r="D158" s="15" t="s">
        <v>114</v>
      </c>
      <c r="E158" s="12"/>
      <c r="F158" s="16" t="str">
        <f>IF(E158 ="", "", VLOOKUP(E158, 'Primary Responses'!$E$7:H$59, 2, FALSE))</f>
        <v>0</v>
      </c>
      <c r="G158" s="14" t="str">
        <f>IF(E158 ="", "", VLOOKUP(E158, 'Primary Responses'!$E$7:H$59, 3, FALSE))</f>
        <v>0</v>
      </c>
      <c r="H158" s="14" t="str">
        <f>IF(E158 ="", "", VLOOKUP(E158, 'Primary Responses'!$E$7:H$59, 4, FALSE))</f>
        <v>0</v>
      </c>
      <c r="I158" s="17"/>
      <c r="J158" s="17"/>
      <c r="K158" s="12"/>
      <c r="L158" s="18" t="str">
        <f>IFERROR(IF(ISBLANK(G158), NA(), G158)* IF(ISBLANK(I158), NA(), I158), "-")</f>
        <v>0</v>
      </c>
      <c r="M158" s="18" t="str">
        <f>IFERROR(IF(ISBLANK(G158), NA(), G158)* IF(ISBLANK(J158), NA(), J158), "-")</f>
        <v>0</v>
      </c>
    </row>
    <row r="159" spans="1:13" customHeight="1" ht="54">
      <c r="B159" s="13" t="str">
        <f>IF(ISBLANK(E159), IF(NOT(AND(ISBLANK($I159), ISBLANK($J159), ISBLANK($K159))), "Error: Please provide a value in the '#' column", "-"), IFERROR("Error: Missing value for '" &amp; INDIRECT(ADDRESS(5, (9 + MATCH(TRUE, INDEX(ISBLANK(I159:K159), 0, 0), 0) - 1))) &amp; "' in cell " &amp; ADDRESS(ROW(), (9 + MATCH(TRUE, INDEX(ISBLANK(I159:K159), 0, 0), 0) - 1), 4), "Success: All values provided"))</f>
        <v>0</v>
      </c>
      <c r="C159" s="14" t="s">
        <v>114</v>
      </c>
      <c r="D159" s="15" t="s">
        <v>114</v>
      </c>
      <c r="E159" s="12"/>
      <c r="F159" s="16" t="str">
        <f>IF(E159 ="", "", VLOOKUP(E159, 'Primary Responses'!$E$7:H$59, 2, FALSE))</f>
        <v>0</v>
      </c>
      <c r="G159" s="14" t="str">
        <f>IF(E159 ="", "", VLOOKUP(E159, 'Primary Responses'!$E$7:H$59, 3, FALSE))</f>
        <v>0</v>
      </c>
      <c r="H159" s="14" t="str">
        <f>IF(E159 ="", "", VLOOKUP(E159, 'Primary Responses'!$E$7:H$59, 4, FALSE))</f>
        <v>0</v>
      </c>
      <c r="I159" s="17"/>
      <c r="J159" s="17"/>
      <c r="K159" s="12"/>
      <c r="L159" s="18" t="str">
        <f>IFERROR(IF(ISBLANK(G159), NA(), G159)* IF(ISBLANK(I159), NA(), I159), "-")</f>
        <v>0</v>
      </c>
      <c r="M159" s="18" t="str">
        <f>IFERROR(IF(ISBLANK(G159), NA(), G159)* IF(ISBLANK(J159), NA(), J159), "-")</f>
        <v>0</v>
      </c>
    </row>
    <row r="160" spans="1:13" customHeight="1" ht="54">
      <c r="B160" s="13" t="str">
        <f>IF(ISBLANK(E160), IF(NOT(AND(ISBLANK($I160), ISBLANK($J160), ISBLANK($K160))), "Error: Please provide a value in the '#' column", "-"), IFERROR("Error: Missing value for '" &amp; INDIRECT(ADDRESS(5, (9 + MATCH(TRUE, INDEX(ISBLANK(I160:K160), 0, 0), 0) - 1))) &amp; "' in cell " &amp; ADDRESS(ROW(), (9 + MATCH(TRUE, INDEX(ISBLANK(I160:K160), 0, 0), 0) - 1), 4), "Success: All values provided"))</f>
        <v>0</v>
      </c>
      <c r="C160" s="14" t="s">
        <v>114</v>
      </c>
      <c r="D160" s="15" t="s">
        <v>114</v>
      </c>
      <c r="E160" s="12"/>
      <c r="F160" s="16" t="str">
        <f>IF(E160 ="", "", VLOOKUP(E160, 'Primary Responses'!$E$7:H$59, 2, FALSE))</f>
        <v>0</v>
      </c>
      <c r="G160" s="14" t="str">
        <f>IF(E160 ="", "", VLOOKUP(E160, 'Primary Responses'!$E$7:H$59, 3, FALSE))</f>
        <v>0</v>
      </c>
      <c r="H160" s="14" t="str">
        <f>IF(E160 ="", "", VLOOKUP(E160, 'Primary Responses'!$E$7:H$59, 4, FALSE))</f>
        <v>0</v>
      </c>
      <c r="I160" s="17"/>
      <c r="J160" s="17"/>
      <c r="K160" s="12"/>
      <c r="L160" s="18" t="str">
        <f>IFERROR(IF(ISBLANK(G160), NA(), G160)* IF(ISBLANK(I160), NA(), I160), "-")</f>
        <v>0</v>
      </c>
      <c r="M160" s="18" t="str">
        <f>IFERROR(IF(ISBLANK(G160), NA(), G160)* IF(ISBLANK(J160), NA(), J160), "-")</f>
        <v>0</v>
      </c>
    </row>
    <row r="161" spans="1:13" customHeight="1" ht="54">
      <c r="B161" s="13" t="str">
        <f>IF(ISBLANK(E161), IF(NOT(AND(ISBLANK($I161), ISBLANK($J161), ISBLANK($K161))), "Error: Please provide a value in the '#' column", "-"), IFERROR("Error: Missing value for '" &amp; INDIRECT(ADDRESS(5, (9 + MATCH(TRUE, INDEX(ISBLANK(I161:K161), 0, 0), 0) - 1))) &amp; "' in cell " &amp; ADDRESS(ROW(), (9 + MATCH(TRUE, INDEX(ISBLANK(I161:K161), 0, 0), 0) - 1), 4), "Success: All values provided"))</f>
        <v>0</v>
      </c>
      <c r="C161" s="14" t="s">
        <v>114</v>
      </c>
      <c r="D161" s="15" t="s">
        <v>114</v>
      </c>
      <c r="E161" s="12"/>
      <c r="F161" s="16" t="str">
        <f>IF(E161 ="", "", VLOOKUP(E161, 'Primary Responses'!$E$7:H$59, 2, FALSE))</f>
        <v>0</v>
      </c>
      <c r="G161" s="14" t="str">
        <f>IF(E161 ="", "", VLOOKUP(E161, 'Primary Responses'!$E$7:H$59, 3, FALSE))</f>
        <v>0</v>
      </c>
      <c r="H161" s="14" t="str">
        <f>IF(E161 ="", "", VLOOKUP(E161, 'Primary Responses'!$E$7:H$59, 4, FALSE))</f>
        <v>0</v>
      </c>
      <c r="I161" s="17"/>
      <c r="J161" s="17"/>
      <c r="K161" s="12"/>
      <c r="L161" s="18" t="str">
        <f>IFERROR(IF(ISBLANK(G161), NA(), G161)* IF(ISBLANK(I161), NA(), I161), "-")</f>
        <v>0</v>
      </c>
      <c r="M161" s="18" t="str">
        <f>IFERROR(IF(ISBLANK(G161), NA(), G161)* IF(ISBLANK(J161), NA(), J161), "-")</f>
        <v>0</v>
      </c>
    </row>
    <row r="162" spans="1:13" customHeight="1" ht="54">
      <c r="B162" s="13" t="str">
        <f>IF(ISBLANK(E162), IF(NOT(AND(ISBLANK($I162), ISBLANK($J162), ISBLANK($K162))), "Error: Please provide a value in the '#' column", "-"), IFERROR("Error: Missing value for '" &amp; INDIRECT(ADDRESS(5, (9 + MATCH(TRUE, INDEX(ISBLANK(I162:K162), 0, 0), 0) - 1))) &amp; "' in cell " &amp; ADDRESS(ROW(), (9 + MATCH(TRUE, INDEX(ISBLANK(I162:K162), 0, 0), 0) - 1), 4), "Success: All values provided"))</f>
        <v>0</v>
      </c>
      <c r="C162" s="14" t="s">
        <v>114</v>
      </c>
      <c r="D162" s="15" t="s">
        <v>114</v>
      </c>
      <c r="E162" s="12"/>
      <c r="F162" s="16" t="str">
        <f>IF(E162 ="", "", VLOOKUP(E162, 'Primary Responses'!$E$7:H$59, 2, FALSE))</f>
        <v>0</v>
      </c>
      <c r="G162" s="14" t="str">
        <f>IF(E162 ="", "", VLOOKUP(E162, 'Primary Responses'!$E$7:H$59, 3, FALSE))</f>
        <v>0</v>
      </c>
      <c r="H162" s="14" t="str">
        <f>IF(E162 ="", "", VLOOKUP(E162, 'Primary Responses'!$E$7:H$59, 4, FALSE))</f>
        <v>0</v>
      </c>
      <c r="I162" s="17"/>
      <c r="J162" s="17"/>
      <c r="K162" s="12"/>
      <c r="L162" s="18" t="str">
        <f>IFERROR(IF(ISBLANK(G162), NA(), G162)* IF(ISBLANK(I162), NA(), I162), "-")</f>
        <v>0</v>
      </c>
      <c r="M162" s="18" t="str">
        <f>IFERROR(IF(ISBLANK(G162), NA(), G162)* IF(ISBLANK(J162), NA(), J162), "-")</f>
        <v>0</v>
      </c>
    </row>
    <row r="163" spans="1:13" customHeight="1" ht="54">
      <c r="B163" s="13" t="str">
        <f>IF(ISBLANK(E163), IF(NOT(AND(ISBLANK($I163), ISBLANK($J163), ISBLANK($K163))), "Error: Please provide a value in the '#' column", "-"), IFERROR("Error: Missing value for '" &amp; INDIRECT(ADDRESS(5, (9 + MATCH(TRUE, INDEX(ISBLANK(I163:K163), 0, 0), 0) - 1))) &amp; "' in cell " &amp; ADDRESS(ROW(), (9 + MATCH(TRUE, INDEX(ISBLANK(I163:K163), 0, 0), 0) - 1), 4), "Success: All values provided"))</f>
        <v>0</v>
      </c>
      <c r="C163" s="14" t="s">
        <v>114</v>
      </c>
      <c r="D163" s="15" t="s">
        <v>114</v>
      </c>
      <c r="E163" s="12"/>
      <c r="F163" s="16" t="str">
        <f>IF(E163 ="", "", VLOOKUP(E163, 'Primary Responses'!$E$7:H$59, 2, FALSE))</f>
        <v>0</v>
      </c>
      <c r="G163" s="14" t="str">
        <f>IF(E163 ="", "", VLOOKUP(E163, 'Primary Responses'!$E$7:H$59, 3, FALSE))</f>
        <v>0</v>
      </c>
      <c r="H163" s="14" t="str">
        <f>IF(E163 ="", "", VLOOKUP(E163, 'Primary Responses'!$E$7:H$59, 4, FALSE))</f>
        <v>0</v>
      </c>
      <c r="I163" s="17"/>
      <c r="J163" s="17"/>
      <c r="K163" s="12"/>
      <c r="L163" s="18" t="str">
        <f>IFERROR(IF(ISBLANK(G163), NA(), G163)* IF(ISBLANK(I163), NA(), I163), "-")</f>
        <v>0</v>
      </c>
      <c r="M163" s="18" t="str">
        <f>IFERROR(IF(ISBLANK(G163), NA(), G163)* IF(ISBLANK(J163), NA(), J163), "-")</f>
        <v>0</v>
      </c>
    </row>
    <row r="164" spans="1:13" customHeight="1" ht="54">
      <c r="B164" s="13" t="str">
        <f>IF(ISBLANK(E164), IF(NOT(AND(ISBLANK($I164), ISBLANK($J164), ISBLANK($K164))), "Error: Please provide a value in the '#' column", "-"), IFERROR("Error: Missing value for '" &amp; INDIRECT(ADDRESS(5, (9 + MATCH(TRUE, INDEX(ISBLANK(I164:K164), 0, 0), 0) - 1))) &amp; "' in cell " &amp; ADDRESS(ROW(), (9 + MATCH(TRUE, INDEX(ISBLANK(I164:K164), 0, 0), 0) - 1), 4), "Success: All values provided"))</f>
        <v>0</v>
      </c>
      <c r="C164" s="14" t="s">
        <v>114</v>
      </c>
      <c r="D164" s="15" t="s">
        <v>114</v>
      </c>
      <c r="E164" s="12"/>
      <c r="F164" s="16" t="str">
        <f>IF(E164 ="", "", VLOOKUP(E164, 'Primary Responses'!$E$7:H$59, 2, FALSE))</f>
        <v>0</v>
      </c>
      <c r="G164" s="14" t="str">
        <f>IF(E164 ="", "", VLOOKUP(E164, 'Primary Responses'!$E$7:H$59, 3, FALSE))</f>
        <v>0</v>
      </c>
      <c r="H164" s="14" t="str">
        <f>IF(E164 ="", "", VLOOKUP(E164, 'Primary Responses'!$E$7:H$59, 4, FALSE))</f>
        <v>0</v>
      </c>
      <c r="I164" s="17"/>
      <c r="J164" s="17"/>
      <c r="K164" s="12"/>
      <c r="L164" s="18" t="str">
        <f>IFERROR(IF(ISBLANK(G164), NA(), G164)* IF(ISBLANK(I164), NA(), I164), "-")</f>
        <v>0</v>
      </c>
      <c r="M164" s="18" t="str">
        <f>IFERROR(IF(ISBLANK(G164), NA(), G164)* IF(ISBLANK(J164), NA(), J164), "-")</f>
        <v>0</v>
      </c>
    </row>
    <row r="165" spans="1:13" customHeight="1" ht="54">
      <c r="B165" s="13" t="str">
        <f>IF(ISBLANK(E165), IF(NOT(AND(ISBLANK($I165), ISBLANK($J165), ISBLANK($K165))), "Error: Please provide a value in the '#' column", "-"), IFERROR("Error: Missing value for '" &amp; INDIRECT(ADDRESS(5, (9 + MATCH(TRUE, INDEX(ISBLANK(I165:K165), 0, 0), 0) - 1))) &amp; "' in cell " &amp; ADDRESS(ROW(), (9 + MATCH(TRUE, INDEX(ISBLANK(I165:K165), 0, 0), 0) - 1), 4), "Success: All values provided"))</f>
        <v>0</v>
      </c>
      <c r="C165" s="14" t="s">
        <v>114</v>
      </c>
      <c r="D165" s="15" t="s">
        <v>114</v>
      </c>
      <c r="E165" s="12"/>
      <c r="F165" s="16" t="str">
        <f>IF(E165 ="", "", VLOOKUP(E165, 'Primary Responses'!$E$7:H$59, 2, FALSE))</f>
        <v>0</v>
      </c>
      <c r="G165" s="14" t="str">
        <f>IF(E165 ="", "", VLOOKUP(E165, 'Primary Responses'!$E$7:H$59, 3, FALSE))</f>
        <v>0</v>
      </c>
      <c r="H165" s="14" t="str">
        <f>IF(E165 ="", "", VLOOKUP(E165, 'Primary Responses'!$E$7:H$59, 4, FALSE))</f>
        <v>0</v>
      </c>
      <c r="I165" s="17"/>
      <c r="J165" s="17"/>
      <c r="K165" s="12"/>
      <c r="L165" s="18" t="str">
        <f>IFERROR(IF(ISBLANK(G165), NA(), G165)* IF(ISBLANK(I165), NA(), I165), "-")</f>
        <v>0</v>
      </c>
      <c r="M165" s="18" t="str">
        <f>IFERROR(IF(ISBLANK(G165), NA(), G165)* IF(ISBLANK(J165), NA(), J165), "-")</f>
        <v>0</v>
      </c>
    </row>
    <row r="166" spans="1:13" customHeight="1" ht="54">
      <c r="B166" s="13" t="str">
        <f>IF(ISBLANK(E166), IF(NOT(AND(ISBLANK($I166), ISBLANK($J166), ISBLANK($K166))), "Error: Please provide a value in the '#' column", "-"), IFERROR("Error: Missing value for '" &amp; INDIRECT(ADDRESS(5, (9 + MATCH(TRUE, INDEX(ISBLANK(I166:K166), 0, 0), 0) - 1))) &amp; "' in cell " &amp; ADDRESS(ROW(), (9 + MATCH(TRUE, INDEX(ISBLANK(I166:K166), 0, 0), 0) - 1), 4), "Success: All values provided"))</f>
        <v>0</v>
      </c>
      <c r="C166" s="14" t="s">
        <v>114</v>
      </c>
      <c r="D166" s="15" t="s">
        <v>114</v>
      </c>
      <c r="E166" s="12"/>
      <c r="F166" s="16" t="str">
        <f>IF(E166 ="", "", VLOOKUP(E166, 'Primary Responses'!$E$7:H$59, 2, FALSE))</f>
        <v>0</v>
      </c>
      <c r="G166" s="14" t="str">
        <f>IF(E166 ="", "", VLOOKUP(E166, 'Primary Responses'!$E$7:H$59, 3, FALSE))</f>
        <v>0</v>
      </c>
      <c r="H166" s="14" t="str">
        <f>IF(E166 ="", "", VLOOKUP(E166, 'Primary Responses'!$E$7:H$59, 4, FALSE))</f>
        <v>0</v>
      </c>
      <c r="I166" s="17"/>
      <c r="J166" s="17"/>
      <c r="K166" s="12"/>
      <c r="L166" s="18" t="str">
        <f>IFERROR(IF(ISBLANK(G166), NA(), G166)* IF(ISBLANK(I166), NA(), I166), "-")</f>
        <v>0</v>
      </c>
      <c r="M166" s="18" t="str">
        <f>IFERROR(IF(ISBLANK(G166), NA(), G166)* IF(ISBLANK(J166), NA(), J166), "-")</f>
        <v>0</v>
      </c>
    </row>
    <row r="167" spans="1:13" customHeight="1" ht="54">
      <c r="B167" s="13" t="str">
        <f>IF(ISBLANK(E167), IF(NOT(AND(ISBLANK($I167), ISBLANK($J167), ISBLANK($K167))), "Error: Please provide a value in the '#' column", "-"), IFERROR("Error: Missing value for '" &amp; INDIRECT(ADDRESS(5, (9 + MATCH(TRUE, INDEX(ISBLANK(I167:K167), 0, 0), 0) - 1))) &amp; "' in cell " &amp; ADDRESS(ROW(), (9 + MATCH(TRUE, INDEX(ISBLANK(I167:K167), 0, 0), 0) - 1), 4), "Success: All values provided"))</f>
        <v>0</v>
      </c>
      <c r="C167" s="14" t="s">
        <v>114</v>
      </c>
      <c r="D167" s="15" t="s">
        <v>114</v>
      </c>
      <c r="E167" s="12"/>
      <c r="F167" s="16" t="str">
        <f>IF(E167 ="", "", VLOOKUP(E167, 'Primary Responses'!$E$7:H$59, 2, FALSE))</f>
        <v>0</v>
      </c>
      <c r="G167" s="14" t="str">
        <f>IF(E167 ="", "", VLOOKUP(E167, 'Primary Responses'!$E$7:H$59, 3, FALSE))</f>
        <v>0</v>
      </c>
      <c r="H167" s="14" t="str">
        <f>IF(E167 ="", "", VLOOKUP(E167, 'Primary Responses'!$E$7:H$59, 4, FALSE))</f>
        <v>0</v>
      </c>
      <c r="I167" s="17"/>
      <c r="J167" s="17"/>
      <c r="K167" s="12"/>
      <c r="L167" s="18" t="str">
        <f>IFERROR(IF(ISBLANK(G167), NA(), G167)* IF(ISBLANK(I167), NA(), I167), "-")</f>
        <v>0</v>
      </c>
      <c r="M167" s="18" t="str">
        <f>IFERROR(IF(ISBLANK(G167), NA(), G167)* IF(ISBLANK(J167), NA(), J167), "-")</f>
        <v>0</v>
      </c>
    </row>
    <row r="168" spans="1:13" customHeight="1" ht="54">
      <c r="B168" s="13" t="str">
        <f>IF(ISBLANK(E168), IF(NOT(AND(ISBLANK($I168), ISBLANK($J168), ISBLANK($K168))), "Error: Please provide a value in the '#' column", "-"), IFERROR("Error: Missing value for '" &amp; INDIRECT(ADDRESS(5, (9 + MATCH(TRUE, INDEX(ISBLANK(I168:K168), 0, 0), 0) - 1))) &amp; "' in cell " &amp; ADDRESS(ROW(), (9 + MATCH(TRUE, INDEX(ISBLANK(I168:K168), 0, 0), 0) - 1), 4), "Success: All values provided"))</f>
        <v>0</v>
      </c>
      <c r="C168" s="14" t="s">
        <v>114</v>
      </c>
      <c r="D168" s="15" t="s">
        <v>114</v>
      </c>
      <c r="E168" s="12"/>
      <c r="F168" s="16" t="str">
        <f>IF(E168 ="", "", VLOOKUP(E168, 'Primary Responses'!$E$7:H$59, 2, FALSE))</f>
        <v>0</v>
      </c>
      <c r="G168" s="14" t="str">
        <f>IF(E168 ="", "", VLOOKUP(E168, 'Primary Responses'!$E$7:H$59, 3, FALSE))</f>
        <v>0</v>
      </c>
      <c r="H168" s="14" t="str">
        <f>IF(E168 ="", "", VLOOKUP(E168, 'Primary Responses'!$E$7:H$59, 4, FALSE))</f>
        <v>0</v>
      </c>
      <c r="I168" s="17"/>
      <c r="J168" s="17"/>
      <c r="K168" s="12"/>
      <c r="L168" s="18" t="str">
        <f>IFERROR(IF(ISBLANK(G168), NA(), G168)* IF(ISBLANK(I168), NA(), I168), "-")</f>
        <v>0</v>
      </c>
      <c r="M168" s="18" t="str">
        <f>IFERROR(IF(ISBLANK(G168), NA(), G168)* IF(ISBLANK(J168), NA(), J168), "-")</f>
        <v>0</v>
      </c>
    </row>
    <row r="169" spans="1:13" customHeight="1" ht="54">
      <c r="B169" s="13" t="str">
        <f>IF(ISBLANK(E169), IF(NOT(AND(ISBLANK($I169), ISBLANK($J169), ISBLANK($K169))), "Error: Please provide a value in the '#' column", "-"), IFERROR("Error: Missing value for '" &amp; INDIRECT(ADDRESS(5, (9 + MATCH(TRUE, INDEX(ISBLANK(I169:K169), 0, 0), 0) - 1))) &amp; "' in cell " &amp; ADDRESS(ROW(), (9 + MATCH(TRUE, INDEX(ISBLANK(I169:K169), 0, 0), 0) - 1), 4), "Success: All values provided"))</f>
        <v>0</v>
      </c>
      <c r="C169" s="14" t="s">
        <v>114</v>
      </c>
      <c r="D169" s="15" t="s">
        <v>114</v>
      </c>
      <c r="E169" s="12"/>
      <c r="F169" s="16" t="str">
        <f>IF(E169 ="", "", VLOOKUP(E169, 'Primary Responses'!$E$7:H$59, 2, FALSE))</f>
        <v>0</v>
      </c>
      <c r="G169" s="14" t="str">
        <f>IF(E169 ="", "", VLOOKUP(E169, 'Primary Responses'!$E$7:H$59, 3, FALSE))</f>
        <v>0</v>
      </c>
      <c r="H169" s="14" t="str">
        <f>IF(E169 ="", "", VLOOKUP(E169, 'Primary Responses'!$E$7:H$59, 4, FALSE))</f>
        <v>0</v>
      </c>
      <c r="I169" s="17"/>
      <c r="J169" s="17"/>
      <c r="K169" s="12"/>
      <c r="L169" s="18" t="str">
        <f>IFERROR(IF(ISBLANK(G169), NA(), G169)* IF(ISBLANK(I169), NA(), I169), "-")</f>
        <v>0</v>
      </c>
      <c r="M169" s="18" t="str">
        <f>IFERROR(IF(ISBLANK(G169), NA(), G169)* IF(ISBLANK(J169), NA(), J169), "-")</f>
        <v>0</v>
      </c>
    </row>
    <row r="170" spans="1:13" customHeight="1" ht="54">
      <c r="B170" s="13" t="str">
        <f>IF(ISBLANK(E170), IF(NOT(AND(ISBLANK($I170), ISBLANK($J170), ISBLANK($K170))), "Error: Please provide a value in the '#' column", "-"), IFERROR("Error: Missing value for '" &amp; INDIRECT(ADDRESS(5, (9 + MATCH(TRUE, INDEX(ISBLANK(I170:K170), 0, 0), 0) - 1))) &amp; "' in cell " &amp; ADDRESS(ROW(), (9 + MATCH(TRUE, INDEX(ISBLANK(I170:K170), 0, 0), 0) - 1), 4), "Success: All values provided"))</f>
        <v>0</v>
      </c>
      <c r="C170" s="14" t="s">
        <v>114</v>
      </c>
      <c r="D170" s="15" t="s">
        <v>114</v>
      </c>
      <c r="E170" s="12"/>
      <c r="F170" s="16" t="str">
        <f>IF(E170 ="", "", VLOOKUP(E170, 'Primary Responses'!$E$7:H$59, 2, FALSE))</f>
        <v>0</v>
      </c>
      <c r="G170" s="14" t="str">
        <f>IF(E170 ="", "", VLOOKUP(E170, 'Primary Responses'!$E$7:H$59, 3, FALSE))</f>
        <v>0</v>
      </c>
      <c r="H170" s="14" t="str">
        <f>IF(E170 ="", "", VLOOKUP(E170, 'Primary Responses'!$E$7:H$59, 4, FALSE))</f>
        <v>0</v>
      </c>
      <c r="I170" s="17"/>
      <c r="J170" s="17"/>
      <c r="K170" s="12"/>
      <c r="L170" s="18" t="str">
        <f>IFERROR(IF(ISBLANK(G170), NA(), G170)* IF(ISBLANK(I170), NA(), I170), "-")</f>
        <v>0</v>
      </c>
      <c r="M170" s="18" t="str">
        <f>IFERROR(IF(ISBLANK(G170), NA(), G170)* IF(ISBLANK(J170), NA(), J170), "-")</f>
        <v>0</v>
      </c>
    </row>
    <row r="171" spans="1:13" customHeight="1" ht="54">
      <c r="B171" s="13" t="str">
        <f>IF(ISBLANK(E171), IF(NOT(AND(ISBLANK($I171), ISBLANK($J171), ISBLANK($K171))), "Error: Please provide a value in the '#' column", "-"), IFERROR("Error: Missing value for '" &amp; INDIRECT(ADDRESS(5, (9 + MATCH(TRUE, INDEX(ISBLANK(I171:K171), 0, 0), 0) - 1))) &amp; "' in cell " &amp; ADDRESS(ROW(), (9 + MATCH(TRUE, INDEX(ISBLANK(I171:K171), 0, 0), 0) - 1), 4), "Success: All values provided"))</f>
        <v>0</v>
      </c>
      <c r="C171" s="14" t="s">
        <v>114</v>
      </c>
      <c r="D171" s="15" t="s">
        <v>114</v>
      </c>
      <c r="E171" s="12"/>
      <c r="F171" s="16" t="str">
        <f>IF(E171 ="", "", VLOOKUP(E171, 'Primary Responses'!$E$7:H$59, 2, FALSE))</f>
        <v>0</v>
      </c>
      <c r="G171" s="14" t="str">
        <f>IF(E171 ="", "", VLOOKUP(E171, 'Primary Responses'!$E$7:H$59, 3, FALSE))</f>
        <v>0</v>
      </c>
      <c r="H171" s="14" t="str">
        <f>IF(E171 ="", "", VLOOKUP(E171, 'Primary Responses'!$E$7:H$59, 4, FALSE))</f>
        <v>0</v>
      </c>
      <c r="I171" s="17"/>
      <c r="J171" s="17"/>
      <c r="K171" s="12"/>
      <c r="L171" s="18" t="str">
        <f>IFERROR(IF(ISBLANK(G171), NA(), G171)* IF(ISBLANK(I171), NA(), I171), "-")</f>
        <v>0</v>
      </c>
      <c r="M171" s="18" t="str">
        <f>IFERROR(IF(ISBLANK(G171), NA(), G171)* IF(ISBLANK(J171), NA(), J171), "-")</f>
        <v>0</v>
      </c>
    </row>
    <row r="172" spans="1:13" customHeight="1" ht="54">
      <c r="B172" s="13" t="str">
        <f>IF(ISBLANK(E172), IF(NOT(AND(ISBLANK($I172), ISBLANK($J172), ISBLANK($K172))), "Error: Please provide a value in the '#' column", "-"), IFERROR("Error: Missing value for '" &amp; INDIRECT(ADDRESS(5, (9 + MATCH(TRUE, INDEX(ISBLANK(I172:K172), 0, 0), 0) - 1))) &amp; "' in cell " &amp; ADDRESS(ROW(), (9 + MATCH(TRUE, INDEX(ISBLANK(I172:K172), 0, 0), 0) - 1), 4), "Success: All values provided"))</f>
        <v>0</v>
      </c>
      <c r="C172" s="14" t="s">
        <v>114</v>
      </c>
      <c r="D172" s="15" t="s">
        <v>114</v>
      </c>
      <c r="E172" s="12"/>
      <c r="F172" s="16" t="str">
        <f>IF(E172 ="", "", VLOOKUP(E172, 'Primary Responses'!$E$7:H$59, 2, FALSE))</f>
        <v>0</v>
      </c>
      <c r="G172" s="14" t="str">
        <f>IF(E172 ="", "", VLOOKUP(E172, 'Primary Responses'!$E$7:H$59, 3, FALSE))</f>
        <v>0</v>
      </c>
      <c r="H172" s="14" t="str">
        <f>IF(E172 ="", "", VLOOKUP(E172, 'Primary Responses'!$E$7:H$59, 4, FALSE))</f>
        <v>0</v>
      </c>
      <c r="I172" s="17"/>
      <c r="J172" s="17"/>
      <c r="K172" s="12"/>
      <c r="L172" s="18" t="str">
        <f>IFERROR(IF(ISBLANK(G172), NA(), G172)* IF(ISBLANK(I172), NA(), I172), "-")</f>
        <v>0</v>
      </c>
      <c r="M172" s="18" t="str">
        <f>IFERROR(IF(ISBLANK(G172), NA(), G172)* IF(ISBLANK(J172), NA(), J172), "-")</f>
        <v>0</v>
      </c>
    </row>
    <row r="173" spans="1:13" customHeight="1" ht="54">
      <c r="B173" s="13" t="str">
        <f>IF(ISBLANK(E173), IF(NOT(AND(ISBLANK($I173), ISBLANK($J173), ISBLANK($K173))), "Error: Please provide a value in the '#' column", "-"), IFERROR("Error: Missing value for '" &amp; INDIRECT(ADDRESS(5, (9 + MATCH(TRUE, INDEX(ISBLANK(I173:K173), 0, 0), 0) - 1))) &amp; "' in cell " &amp; ADDRESS(ROW(), (9 + MATCH(TRUE, INDEX(ISBLANK(I173:K173), 0, 0), 0) - 1), 4), "Success: All values provided"))</f>
        <v>0</v>
      </c>
      <c r="C173" s="14" t="s">
        <v>114</v>
      </c>
      <c r="D173" s="15" t="s">
        <v>114</v>
      </c>
      <c r="E173" s="12"/>
      <c r="F173" s="16" t="str">
        <f>IF(E173 ="", "", VLOOKUP(E173, 'Primary Responses'!$E$7:H$59, 2, FALSE))</f>
        <v>0</v>
      </c>
      <c r="G173" s="14" t="str">
        <f>IF(E173 ="", "", VLOOKUP(E173, 'Primary Responses'!$E$7:H$59, 3, FALSE))</f>
        <v>0</v>
      </c>
      <c r="H173" s="14" t="str">
        <f>IF(E173 ="", "", VLOOKUP(E173, 'Primary Responses'!$E$7:H$59, 4, FALSE))</f>
        <v>0</v>
      </c>
      <c r="I173" s="17"/>
      <c r="J173" s="17"/>
      <c r="K173" s="12"/>
      <c r="L173" s="18" t="str">
        <f>IFERROR(IF(ISBLANK(G173), NA(), G173)* IF(ISBLANK(I173), NA(), I173), "-")</f>
        <v>0</v>
      </c>
      <c r="M173" s="18" t="str">
        <f>IFERROR(IF(ISBLANK(G173), NA(), G173)* IF(ISBLANK(J173), NA(), J173), "-")</f>
        <v>0</v>
      </c>
    </row>
    <row r="174" spans="1:13" customHeight="1" ht="54">
      <c r="B174" s="13" t="str">
        <f>IF(ISBLANK(E174), IF(NOT(AND(ISBLANK($I174), ISBLANK($J174), ISBLANK($K174))), "Error: Please provide a value in the '#' column", "-"), IFERROR("Error: Missing value for '" &amp; INDIRECT(ADDRESS(5, (9 + MATCH(TRUE, INDEX(ISBLANK(I174:K174), 0, 0), 0) - 1))) &amp; "' in cell " &amp; ADDRESS(ROW(), (9 + MATCH(TRUE, INDEX(ISBLANK(I174:K174), 0, 0), 0) - 1), 4), "Success: All values provided"))</f>
        <v>0</v>
      </c>
      <c r="C174" s="14" t="s">
        <v>114</v>
      </c>
      <c r="D174" s="15" t="s">
        <v>114</v>
      </c>
      <c r="E174" s="12"/>
      <c r="F174" s="16" t="str">
        <f>IF(E174 ="", "", VLOOKUP(E174, 'Primary Responses'!$E$7:H$59, 2, FALSE))</f>
        <v>0</v>
      </c>
      <c r="G174" s="14" t="str">
        <f>IF(E174 ="", "", VLOOKUP(E174, 'Primary Responses'!$E$7:H$59, 3, FALSE))</f>
        <v>0</v>
      </c>
      <c r="H174" s="14" t="str">
        <f>IF(E174 ="", "", VLOOKUP(E174, 'Primary Responses'!$E$7:H$59, 4, FALSE))</f>
        <v>0</v>
      </c>
      <c r="I174" s="17"/>
      <c r="J174" s="17"/>
      <c r="K174" s="12"/>
      <c r="L174" s="18" t="str">
        <f>IFERROR(IF(ISBLANK(G174), NA(), G174)* IF(ISBLANK(I174), NA(), I174), "-")</f>
        <v>0</v>
      </c>
      <c r="M174" s="18" t="str">
        <f>IFERROR(IF(ISBLANK(G174), NA(), G174)* IF(ISBLANK(J174), NA(), J174), "-")</f>
        <v>0</v>
      </c>
    </row>
    <row r="175" spans="1:13" customHeight="1" ht="54">
      <c r="B175" s="13" t="str">
        <f>IF(ISBLANK(E175), IF(NOT(AND(ISBLANK($I175), ISBLANK($J175), ISBLANK($K175))), "Error: Please provide a value in the '#' column", "-"), IFERROR("Error: Missing value for '" &amp; INDIRECT(ADDRESS(5, (9 + MATCH(TRUE, INDEX(ISBLANK(I175:K175), 0, 0), 0) - 1))) &amp; "' in cell " &amp; ADDRESS(ROW(), (9 + MATCH(TRUE, INDEX(ISBLANK(I175:K175), 0, 0), 0) - 1), 4), "Success: All values provided"))</f>
        <v>0</v>
      </c>
      <c r="C175" s="14" t="s">
        <v>114</v>
      </c>
      <c r="D175" s="15" t="s">
        <v>114</v>
      </c>
      <c r="E175" s="12"/>
      <c r="F175" s="16" t="str">
        <f>IF(E175 ="", "", VLOOKUP(E175, 'Primary Responses'!$E$7:H$59, 2, FALSE))</f>
        <v>0</v>
      </c>
      <c r="G175" s="14" t="str">
        <f>IF(E175 ="", "", VLOOKUP(E175, 'Primary Responses'!$E$7:H$59, 3, FALSE))</f>
        <v>0</v>
      </c>
      <c r="H175" s="14" t="str">
        <f>IF(E175 ="", "", VLOOKUP(E175, 'Primary Responses'!$E$7:H$59, 4, FALSE))</f>
        <v>0</v>
      </c>
      <c r="I175" s="17"/>
      <c r="J175" s="17"/>
      <c r="K175" s="12"/>
      <c r="L175" s="18" t="str">
        <f>IFERROR(IF(ISBLANK(G175), NA(), G175)* IF(ISBLANK(I175), NA(), I175), "-")</f>
        <v>0</v>
      </c>
      <c r="M175" s="18" t="str">
        <f>IFERROR(IF(ISBLANK(G175), NA(), G175)* IF(ISBLANK(J175), NA(), J175), "-")</f>
        <v>0</v>
      </c>
    </row>
    <row r="176" spans="1:13" customHeight="1" ht="54">
      <c r="B176" s="13" t="str">
        <f>IF(ISBLANK(E176), IF(NOT(AND(ISBLANK($I176), ISBLANK($J176), ISBLANK($K176))), "Error: Please provide a value in the '#' column", "-"), IFERROR("Error: Missing value for '" &amp; INDIRECT(ADDRESS(5, (9 + MATCH(TRUE, INDEX(ISBLANK(I176:K176), 0, 0), 0) - 1))) &amp; "' in cell " &amp; ADDRESS(ROW(), (9 + MATCH(TRUE, INDEX(ISBLANK(I176:K176), 0, 0), 0) - 1), 4), "Success: All values provided"))</f>
        <v>0</v>
      </c>
      <c r="C176" s="14" t="s">
        <v>114</v>
      </c>
      <c r="D176" s="15" t="s">
        <v>114</v>
      </c>
      <c r="E176" s="12"/>
      <c r="F176" s="16" t="str">
        <f>IF(E176 ="", "", VLOOKUP(E176, 'Primary Responses'!$E$7:H$59, 2, FALSE))</f>
        <v>0</v>
      </c>
      <c r="G176" s="14" t="str">
        <f>IF(E176 ="", "", VLOOKUP(E176, 'Primary Responses'!$E$7:H$59, 3, FALSE))</f>
        <v>0</v>
      </c>
      <c r="H176" s="14" t="str">
        <f>IF(E176 ="", "", VLOOKUP(E176, 'Primary Responses'!$E$7:H$59, 4, FALSE))</f>
        <v>0</v>
      </c>
      <c r="I176" s="17"/>
      <c r="J176" s="17"/>
      <c r="K176" s="12"/>
      <c r="L176" s="18" t="str">
        <f>IFERROR(IF(ISBLANK(G176), NA(), G176)* IF(ISBLANK(I176), NA(), I176), "-")</f>
        <v>0</v>
      </c>
      <c r="M176" s="18" t="str">
        <f>IFERROR(IF(ISBLANK(G176), NA(), G176)* IF(ISBLANK(J176), NA(), J176), "-")</f>
        <v>0</v>
      </c>
    </row>
    <row r="177" spans="1:13" customHeight="1" ht="54">
      <c r="B177" s="13" t="str">
        <f>IF(ISBLANK(E177), IF(NOT(AND(ISBLANK($I177), ISBLANK($J177), ISBLANK($K177))), "Error: Please provide a value in the '#' column", "-"), IFERROR("Error: Missing value for '" &amp; INDIRECT(ADDRESS(5, (9 + MATCH(TRUE, INDEX(ISBLANK(I177:K177), 0, 0), 0) - 1))) &amp; "' in cell " &amp; ADDRESS(ROW(), (9 + MATCH(TRUE, INDEX(ISBLANK(I177:K177), 0, 0), 0) - 1), 4), "Success: All values provided"))</f>
        <v>0</v>
      </c>
      <c r="C177" s="14" t="s">
        <v>114</v>
      </c>
      <c r="D177" s="15" t="s">
        <v>114</v>
      </c>
      <c r="E177" s="12"/>
      <c r="F177" s="16" t="str">
        <f>IF(E177 ="", "", VLOOKUP(E177, 'Primary Responses'!$E$7:H$59, 2, FALSE))</f>
        <v>0</v>
      </c>
      <c r="G177" s="14" t="str">
        <f>IF(E177 ="", "", VLOOKUP(E177, 'Primary Responses'!$E$7:H$59, 3, FALSE))</f>
        <v>0</v>
      </c>
      <c r="H177" s="14" t="str">
        <f>IF(E177 ="", "", VLOOKUP(E177, 'Primary Responses'!$E$7:H$59, 4, FALSE))</f>
        <v>0</v>
      </c>
      <c r="I177" s="17"/>
      <c r="J177" s="17"/>
      <c r="K177" s="12"/>
      <c r="L177" s="18" t="str">
        <f>IFERROR(IF(ISBLANK(G177), NA(), G177)* IF(ISBLANK(I177), NA(), I177), "-")</f>
        <v>0</v>
      </c>
      <c r="M177" s="18" t="str">
        <f>IFERROR(IF(ISBLANK(G177), NA(), G177)* IF(ISBLANK(J177), NA(), J177), "-")</f>
        <v>0</v>
      </c>
    </row>
    <row r="178" spans="1:13" customHeight="1" ht="54">
      <c r="B178" s="13" t="str">
        <f>IF(ISBLANK(E178), IF(NOT(AND(ISBLANK($I178), ISBLANK($J178), ISBLANK($K178))), "Error: Please provide a value in the '#' column", "-"), IFERROR("Error: Missing value for '" &amp; INDIRECT(ADDRESS(5, (9 + MATCH(TRUE, INDEX(ISBLANK(I178:K178), 0, 0), 0) - 1))) &amp; "' in cell " &amp; ADDRESS(ROW(), (9 + MATCH(TRUE, INDEX(ISBLANK(I178:K178), 0, 0), 0) - 1), 4), "Success: All values provided"))</f>
        <v>0</v>
      </c>
      <c r="C178" s="14" t="s">
        <v>114</v>
      </c>
      <c r="D178" s="15" t="s">
        <v>114</v>
      </c>
      <c r="E178" s="12"/>
      <c r="F178" s="16" t="str">
        <f>IF(E178 ="", "", VLOOKUP(E178, 'Primary Responses'!$E$7:H$59, 2, FALSE))</f>
        <v>0</v>
      </c>
      <c r="G178" s="14" t="str">
        <f>IF(E178 ="", "", VLOOKUP(E178, 'Primary Responses'!$E$7:H$59, 3, FALSE))</f>
        <v>0</v>
      </c>
      <c r="H178" s="14" t="str">
        <f>IF(E178 ="", "", VLOOKUP(E178, 'Primary Responses'!$E$7:H$59, 4, FALSE))</f>
        <v>0</v>
      </c>
      <c r="I178" s="17"/>
      <c r="J178" s="17"/>
      <c r="K178" s="12"/>
      <c r="L178" s="18" t="str">
        <f>IFERROR(IF(ISBLANK(G178), NA(), G178)* IF(ISBLANK(I178), NA(), I178), "-")</f>
        <v>0</v>
      </c>
      <c r="M178" s="18" t="str">
        <f>IFERROR(IF(ISBLANK(G178), NA(), G178)* IF(ISBLANK(J178), NA(), J178), "-")</f>
        <v>0</v>
      </c>
    </row>
    <row r="179" spans="1:13" customHeight="1" ht="54">
      <c r="B179" s="13" t="str">
        <f>IF(ISBLANK(E179), IF(NOT(AND(ISBLANK($I179), ISBLANK($J179), ISBLANK($K179))), "Error: Please provide a value in the '#' column", "-"), IFERROR("Error: Missing value for '" &amp; INDIRECT(ADDRESS(5, (9 + MATCH(TRUE, INDEX(ISBLANK(I179:K179), 0, 0), 0) - 1))) &amp; "' in cell " &amp; ADDRESS(ROW(), (9 + MATCH(TRUE, INDEX(ISBLANK(I179:K179), 0, 0), 0) - 1), 4), "Success: All values provided"))</f>
        <v>0</v>
      </c>
      <c r="C179" s="14" t="s">
        <v>114</v>
      </c>
      <c r="D179" s="15" t="s">
        <v>114</v>
      </c>
      <c r="E179" s="12"/>
      <c r="F179" s="16" t="str">
        <f>IF(E179 ="", "", VLOOKUP(E179, 'Primary Responses'!$E$7:H$59, 2, FALSE))</f>
        <v>0</v>
      </c>
      <c r="G179" s="14" t="str">
        <f>IF(E179 ="", "", VLOOKUP(E179, 'Primary Responses'!$E$7:H$59, 3, FALSE))</f>
        <v>0</v>
      </c>
      <c r="H179" s="14" t="str">
        <f>IF(E179 ="", "", VLOOKUP(E179, 'Primary Responses'!$E$7:H$59, 4, FALSE))</f>
        <v>0</v>
      </c>
      <c r="I179" s="17"/>
      <c r="J179" s="17"/>
      <c r="K179" s="12"/>
      <c r="L179" s="18" t="str">
        <f>IFERROR(IF(ISBLANK(G179), NA(), G179)* IF(ISBLANK(I179), NA(), I179), "-")</f>
        <v>0</v>
      </c>
      <c r="M179" s="18" t="str">
        <f>IFERROR(IF(ISBLANK(G179), NA(), G179)* IF(ISBLANK(J179), NA(), J179), "-")</f>
        <v>0</v>
      </c>
    </row>
    <row r="180" spans="1:13" customHeight="1" ht="54">
      <c r="B180" s="13" t="str">
        <f>IF(ISBLANK(E180), IF(NOT(AND(ISBLANK($I180), ISBLANK($J180), ISBLANK($K180))), "Error: Please provide a value in the '#' column", "-"), IFERROR("Error: Missing value for '" &amp; INDIRECT(ADDRESS(5, (9 + MATCH(TRUE, INDEX(ISBLANK(I180:K180), 0, 0), 0) - 1))) &amp; "' in cell " &amp; ADDRESS(ROW(), (9 + MATCH(TRUE, INDEX(ISBLANK(I180:K180), 0, 0), 0) - 1), 4), "Success: All values provided"))</f>
        <v>0</v>
      </c>
      <c r="C180" s="14" t="s">
        <v>114</v>
      </c>
      <c r="D180" s="15" t="s">
        <v>114</v>
      </c>
      <c r="E180" s="12"/>
      <c r="F180" s="16" t="str">
        <f>IF(E180 ="", "", VLOOKUP(E180, 'Primary Responses'!$E$7:H$59, 2, FALSE))</f>
        <v>0</v>
      </c>
      <c r="G180" s="14" t="str">
        <f>IF(E180 ="", "", VLOOKUP(E180, 'Primary Responses'!$E$7:H$59, 3, FALSE))</f>
        <v>0</v>
      </c>
      <c r="H180" s="14" t="str">
        <f>IF(E180 ="", "", VLOOKUP(E180, 'Primary Responses'!$E$7:H$59, 4, FALSE))</f>
        <v>0</v>
      </c>
      <c r="I180" s="17"/>
      <c r="J180" s="17"/>
      <c r="K180" s="12"/>
      <c r="L180" s="18" t="str">
        <f>IFERROR(IF(ISBLANK(G180), NA(), G180)* IF(ISBLANK(I180), NA(), I180), "-")</f>
        <v>0</v>
      </c>
      <c r="M180" s="18" t="str">
        <f>IFERROR(IF(ISBLANK(G180), NA(), G180)* IF(ISBLANK(J180), NA(), J180), "-")</f>
        <v>0</v>
      </c>
    </row>
    <row r="181" spans="1:13" customHeight="1" ht="54">
      <c r="B181" s="13" t="str">
        <f>IF(ISBLANK(E181), IF(NOT(AND(ISBLANK($I181), ISBLANK($J181), ISBLANK($K181))), "Error: Please provide a value in the '#' column", "-"), IFERROR("Error: Missing value for '" &amp; INDIRECT(ADDRESS(5, (9 + MATCH(TRUE, INDEX(ISBLANK(I181:K181), 0, 0), 0) - 1))) &amp; "' in cell " &amp; ADDRESS(ROW(), (9 + MATCH(TRUE, INDEX(ISBLANK(I181:K181), 0, 0), 0) - 1), 4), "Success: All values provided"))</f>
        <v>0</v>
      </c>
      <c r="C181" s="14" t="s">
        <v>114</v>
      </c>
      <c r="D181" s="15" t="s">
        <v>114</v>
      </c>
      <c r="E181" s="12"/>
      <c r="F181" s="16" t="str">
        <f>IF(E181 ="", "", VLOOKUP(E181, 'Primary Responses'!$E$7:H$59, 2, FALSE))</f>
        <v>0</v>
      </c>
      <c r="G181" s="14" t="str">
        <f>IF(E181 ="", "", VLOOKUP(E181, 'Primary Responses'!$E$7:H$59, 3, FALSE))</f>
        <v>0</v>
      </c>
      <c r="H181" s="14" t="str">
        <f>IF(E181 ="", "", VLOOKUP(E181, 'Primary Responses'!$E$7:H$59, 4, FALSE))</f>
        <v>0</v>
      </c>
      <c r="I181" s="17"/>
      <c r="J181" s="17"/>
      <c r="K181" s="12"/>
      <c r="L181" s="18" t="str">
        <f>IFERROR(IF(ISBLANK(G181), NA(), G181)* IF(ISBLANK(I181), NA(), I181), "-")</f>
        <v>0</v>
      </c>
      <c r="M181" s="18" t="str">
        <f>IFERROR(IF(ISBLANK(G181), NA(), G181)* IF(ISBLANK(J181), NA(), J181), "-")</f>
        <v>0</v>
      </c>
    </row>
    <row r="182" spans="1:13" customHeight="1" ht="54">
      <c r="B182" s="13" t="str">
        <f>IF(ISBLANK(E182), IF(NOT(AND(ISBLANK($I182), ISBLANK($J182), ISBLANK($K182))), "Error: Please provide a value in the '#' column", "-"), IFERROR("Error: Missing value for '" &amp; INDIRECT(ADDRESS(5, (9 + MATCH(TRUE, INDEX(ISBLANK(I182:K182), 0, 0), 0) - 1))) &amp; "' in cell " &amp; ADDRESS(ROW(), (9 + MATCH(TRUE, INDEX(ISBLANK(I182:K182), 0, 0), 0) - 1), 4), "Success: All values provided"))</f>
        <v>0</v>
      </c>
      <c r="C182" s="14" t="s">
        <v>114</v>
      </c>
      <c r="D182" s="15" t="s">
        <v>114</v>
      </c>
      <c r="E182" s="12"/>
      <c r="F182" s="16" t="str">
        <f>IF(E182 ="", "", VLOOKUP(E182, 'Primary Responses'!$E$7:H$59, 2, FALSE))</f>
        <v>0</v>
      </c>
      <c r="G182" s="14" t="str">
        <f>IF(E182 ="", "", VLOOKUP(E182, 'Primary Responses'!$E$7:H$59, 3, FALSE))</f>
        <v>0</v>
      </c>
      <c r="H182" s="14" t="str">
        <f>IF(E182 ="", "", VLOOKUP(E182, 'Primary Responses'!$E$7:H$59, 4, FALSE))</f>
        <v>0</v>
      </c>
      <c r="I182" s="17"/>
      <c r="J182" s="17"/>
      <c r="K182" s="12"/>
      <c r="L182" s="18" t="str">
        <f>IFERROR(IF(ISBLANK(G182), NA(), G182)* IF(ISBLANK(I182), NA(), I182), "-")</f>
        <v>0</v>
      </c>
      <c r="M182" s="18" t="str">
        <f>IFERROR(IF(ISBLANK(G182), NA(), G182)* IF(ISBLANK(J182), NA(), J182), "-")</f>
        <v>0</v>
      </c>
    </row>
    <row r="183" spans="1:13" customHeight="1" ht="54">
      <c r="B183" s="13" t="str">
        <f>IF(ISBLANK(E183), IF(NOT(AND(ISBLANK($I183), ISBLANK($J183), ISBLANK($K183))), "Error: Please provide a value in the '#' column", "-"), IFERROR("Error: Missing value for '" &amp; INDIRECT(ADDRESS(5, (9 + MATCH(TRUE, INDEX(ISBLANK(I183:K183), 0, 0), 0) - 1))) &amp; "' in cell " &amp; ADDRESS(ROW(), (9 + MATCH(TRUE, INDEX(ISBLANK(I183:K183), 0, 0), 0) - 1), 4), "Success: All values provided"))</f>
        <v>0</v>
      </c>
      <c r="C183" s="14" t="s">
        <v>114</v>
      </c>
      <c r="D183" s="15" t="s">
        <v>114</v>
      </c>
      <c r="E183" s="12"/>
      <c r="F183" s="16" t="str">
        <f>IF(E183 ="", "", VLOOKUP(E183, 'Primary Responses'!$E$7:H$59, 2, FALSE))</f>
        <v>0</v>
      </c>
      <c r="G183" s="14" t="str">
        <f>IF(E183 ="", "", VLOOKUP(E183, 'Primary Responses'!$E$7:H$59, 3, FALSE))</f>
        <v>0</v>
      </c>
      <c r="H183" s="14" t="str">
        <f>IF(E183 ="", "", VLOOKUP(E183, 'Primary Responses'!$E$7:H$59, 4, FALSE))</f>
        <v>0</v>
      </c>
      <c r="I183" s="17"/>
      <c r="J183" s="17"/>
      <c r="K183" s="12"/>
      <c r="L183" s="18" t="str">
        <f>IFERROR(IF(ISBLANK(G183), NA(), G183)* IF(ISBLANK(I183), NA(), I183), "-")</f>
        <v>0</v>
      </c>
      <c r="M183" s="18" t="str">
        <f>IFERROR(IF(ISBLANK(G183), NA(), G183)* IF(ISBLANK(J183), NA(), J183), "-")</f>
        <v>0</v>
      </c>
    </row>
    <row r="184" spans="1:13" customHeight="1" ht="54">
      <c r="B184" s="13" t="str">
        <f>IF(ISBLANK(E184), IF(NOT(AND(ISBLANK($I184), ISBLANK($J184), ISBLANK($K184))), "Error: Please provide a value in the '#' column", "-"), IFERROR("Error: Missing value for '" &amp; INDIRECT(ADDRESS(5, (9 + MATCH(TRUE, INDEX(ISBLANK(I184:K184), 0, 0), 0) - 1))) &amp; "' in cell " &amp; ADDRESS(ROW(), (9 + MATCH(TRUE, INDEX(ISBLANK(I184:K184), 0, 0), 0) - 1), 4), "Success: All values provided"))</f>
        <v>0</v>
      </c>
      <c r="C184" s="14" t="s">
        <v>114</v>
      </c>
      <c r="D184" s="15" t="s">
        <v>114</v>
      </c>
      <c r="E184" s="12"/>
      <c r="F184" s="16" t="str">
        <f>IF(E184 ="", "", VLOOKUP(E184, 'Primary Responses'!$E$7:H$59, 2, FALSE))</f>
        <v>0</v>
      </c>
      <c r="G184" s="14" t="str">
        <f>IF(E184 ="", "", VLOOKUP(E184, 'Primary Responses'!$E$7:H$59, 3, FALSE))</f>
        <v>0</v>
      </c>
      <c r="H184" s="14" t="str">
        <f>IF(E184 ="", "", VLOOKUP(E184, 'Primary Responses'!$E$7:H$59, 4, FALSE))</f>
        <v>0</v>
      </c>
      <c r="I184" s="17"/>
      <c r="J184" s="17"/>
      <c r="K184" s="12"/>
      <c r="L184" s="18" t="str">
        <f>IFERROR(IF(ISBLANK(G184), NA(), G184)* IF(ISBLANK(I184), NA(), I184), "-")</f>
        <v>0</v>
      </c>
      <c r="M184" s="18" t="str">
        <f>IFERROR(IF(ISBLANK(G184), NA(), G184)* IF(ISBLANK(J184), NA(), J184), "-")</f>
        <v>0</v>
      </c>
    </row>
    <row r="185" spans="1:13" customHeight="1" ht="54">
      <c r="B185" s="13" t="str">
        <f>IF(ISBLANK(E185), IF(NOT(AND(ISBLANK($I185), ISBLANK($J185), ISBLANK($K185))), "Error: Please provide a value in the '#' column", "-"), IFERROR("Error: Missing value for '" &amp; INDIRECT(ADDRESS(5, (9 + MATCH(TRUE, INDEX(ISBLANK(I185:K185), 0, 0), 0) - 1))) &amp; "' in cell " &amp; ADDRESS(ROW(), (9 + MATCH(TRUE, INDEX(ISBLANK(I185:K185), 0, 0), 0) - 1), 4), "Success: All values provided"))</f>
        <v>0</v>
      </c>
      <c r="C185" s="14" t="s">
        <v>114</v>
      </c>
      <c r="D185" s="15" t="s">
        <v>114</v>
      </c>
      <c r="E185" s="12"/>
      <c r="F185" s="16" t="str">
        <f>IF(E185 ="", "", VLOOKUP(E185, 'Primary Responses'!$E$7:H$59, 2, FALSE))</f>
        <v>0</v>
      </c>
      <c r="G185" s="14" t="str">
        <f>IF(E185 ="", "", VLOOKUP(E185, 'Primary Responses'!$E$7:H$59, 3, FALSE))</f>
        <v>0</v>
      </c>
      <c r="H185" s="14" t="str">
        <f>IF(E185 ="", "", VLOOKUP(E185, 'Primary Responses'!$E$7:H$59, 4, FALSE))</f>
        <v>0</v>
      </c>
      <c r="I185" s="17"/>
      <c r="J185" s="17"/>
      <c r="K185" s="12"/>
      <c r="L185" s="18" t="str">
        <f>IFERROR(IF(ISBLANK(G185), NA(), G185)* IF(ISBLANK(I185), NA(), I185), "-")</f>
        <v>0</v>
      </c>
      <c r="M185" s="18" t="str">
        <f>IFERROR(IF(ISBLANK(G185), NA(), G185)* IF(ISBLANK(J185), NA(), J185), "-")</f>
        <v>0</v>
      </c>
    </row>
    <row r="186" spans="1:13" customHeight="1" ht="54">
      <c r="B186" s="13" t="str">
        <f>IF(ISBLANK(E186), IF(NOT(AND(ISBLANK($I186), ISBLANK($J186), ISBLANK($K186))), "Error: Please provide a value in the '#' column", "-"), IFERROR("Error: Missing value for '" &amp; INDIRECT(ADDRESS(5, (9 + MATCH(TRUE, INDEX(ISBLANK(I186:K186), 0, 0), 0) - 1))) &amp; "' in cell " &amp; ADDRESS(ROW(), (9 + MATCH(TRUE, INDEX(ISBLANK(I186:K186), 0, 0), 0) - 1), 4), "Success: All values provided"))</f>
        <v>0</v>
      </c>
      <c r="C186" s="14" t="s">
        <v>114</v>
      </c>
      <c r="D186" s="15" t="s">
        <v>114</v>
      </c>
      <c r="E186" s="12"/>
      <c r="F186" s="16" t="str">
        <f>IF(E186 ="", "", VLOOKUP(E186, 'Primary Responses'!$E$7:H$59, 2, FALSE))</f>
        <v>0</v>
      </c>
      <c r="G186" s="14" t="str">
        <f>IF(E186 ="", "", VLOOKUP(E186, 'Primary Responses'!$E$7:H$59, 3, FALSE))</f>
        <v>0</v>
      </c>
      <c r="H186" s="14" t="str">
        <f>IF(E186 ="", "", VLOOKUP(E186, 'Primary Responses'!$E$7:H$59, 4, FALSE))</f>
        <v>0</v>
      </c>
      <c r="I186" s="17"/>
      <c r="J186" s="17"/>
      <c r="K186" s="12"/>
      <c r="L186" s="18" t="str">
        <f>IFERROR(IF(ISBLANK(G186), NA(), G186)* IF(ISBLANK(I186), NA(), I186), "-")</f>
        <v>0</v>
      </c>
      <c r="M186" s="18" t="str">
        <f>IFERROR(IF(ISBLANK(G186), NA(), G186)* IF(ISBLANK(J186), NA(), J186), "-")</f>
        <v>0</v>
      </c>
    </row>
    <row r="187" spans="1:13" customHeight="1" ht="54">
      <c r="B187" s="13" t="str">
        <f>IF(ISBLANK(E187), IF(NOT(AND(ISBLANK($I187), ISBLANK($J187), ISBLANK($K187))), "Error: Please provide a value in the '#' column", "-"), IFERROR("Error: Missing value for '" &amp; INDIRECT(ADDRESS(5, (9 + MATCH(TRUE, INDEX(ISBLANK(I187:K187), 0, 0), 0) - 1))) &amp; "' in cell " &amp; ADDRESS(ROW(), (9 + MATCH(TRUE, INDEX(ISBLANK(I187:K187), 0, 0), 0) - 1), 4), "Success: All values provided"))</f>
        <v>0</v>
      </c>
      <c r="C187" s="14" t="s">
        <v>114</v>
      </c>
      <c r="D187" s="15" t="s">
        <v>114</v>
      </c>
      <c r="E187" s="12"/>
      <c r="F187" s="16" t="str">
        <f>IF(E187 ="", "", VLOOKUP(E187, 'Primary Responses'!$E$7:H$59, 2, FALSE))</f>
        <v>0</v>
      </c>
      <c r="G187" s="14" t="str">
        <f>IF(E187 ="", "", VLOOKUP(E187, 'Primary Responses'!$E$7:H$59, 3, FALSE))</f>
        <v>0</v>
      </c>
      <c r="H187" s="14" t="str">
        <f>IF(E187 ="", "", VLOOKUP(E187, 'Primary Responses'!$E$7:H$59, 4, FALSE))</f>
        <v>0</v>
      </c>
      <c r="I187" s="17"/>
      <c r="J187" s="17"/>
      <c r="K187" s="12"/>
      <c r="L187" s="18" t="str">
        <f>IFERROR(IF(ISBLANK(G187), NA(), G187)* IF(ISBLANK(I187), NA(), I187), "-")</f>
        <v>0</v>
      </c>
      <c r="M187" s="18" t="str">
        <f>IFERROR(IF(ISBLANK(G187), NA(), G187)* IF(ISBLANK(J187), NA(), J187), "-")</f>
        <v>0</v>
      </c>
    </row>
    <row r="188" spans="1:13" customHeight="1" ht="54">
      <c r="B188" s="13" t="str">
        <f>IF(ISBLANK(E188), IF(NOT(AND(ISBLANK($I188), ISBLANK($J188), ISBLANK($K188))), "Error: Please provide a value in the '#' column", "-"), IFERROR("Error: Missing value for '" &amp; INDIRECT(ADDRESS(5, (9 + MATCH(TRUE, INDEX(ISBLANK(I188:K188), 0, 0), 0) - 1))) &amp; "' in cell " &amp; ADDRESS(ROW(), (9 + MATCH(TRUE, INDEX(ISBLANK(I188:K188), 0, 0), 0) - 1), 4), "Success: All values provided"))</f>
        <v>0</v>
      </c>
      <c r="C188" s="14" t="s">
        <v>114</v>
      </c>
      <c r="D188" s="15" t="s">
        <v>114</v>
      </c>
      <c r="E188" s="12"/>
      <c r="F188" s="16" t="str">
        <f>IF(E188 ="", "", VLOOKUP(E188, 'Primary Responses'!$E$7:H$59, 2, FALSE))</f>
        <v>0</v>
      </c>
      <c r="G188" s="14" t="str">
        <f>IF(E188 ="", "", VLOOKUP(E188, 'Primary Responses'!$E$7:H$59, 3, FALSE))</f>
        <v>0</v>
      </c>
      <c r="H188" s="14" t="str">
        <f>IF(E188 ="", "", VLOOKUP(E188, 'Primary Responses'!$E$7:H$59, 4, FALSE))</f>
        <v>0</v>
      </c>
      <c r="I188" s="17"/>
      <c r="J188" s="17"/>
      <c r="K188" s="12"/>
      <c r="L188" s="18" t="str">
        <f>IFERROR(IF(ISBLANK(G188), NA(), G188)* IF(ISBLANK(I188), NA(), I188), "-")</f>
        <v>0</v>
      </c>
      <c r="M188" s="18" t="str">
        <f>IFERROR(IF(ISBLANK(G188), NA(), G188)* IF(ISBLANK(J188), NA(), J188), "-")</f>
        <v>0</v>
      </c>
    </row>
    <row r="189" spans="1:13" customHeight="1" ht="54">
      <c r="B189" s="13" t="str">
        <f>IF(ISBLANK(E189), IF(NOT(AND(ISBLANK($I189), ISBLANK($J189), ISBLANK($K189))), "Error: Please provide a value in the '#' column", "-"), IFERROR("Error: Missing value for '" &amp; INDIRECT(ADDRESS(5, (9 + MATCH(TRUE, INDEX(ISBLANK(I189:K189), 0, 0), 0) - 1))) &amp; "' in cell " &amp; ADDRESS(ROW(), (9 + MATCH(TRUE, INDEX(ISBLANK(I189:K189), 0, 0), 0) - 1), 4), "Success: All values provided"))</f>
        <v>0</v>
      </c>
      <c r="C189" s="14" t="s">
        <v>114</v>
      </c>
      <c r="D189" s="15" t="s">
        <v>114</v>
      </c>
      <c r="E189" s="12"/>
      <c r="F189" s="16" t="str">
        <f>IF(E189 ="", "", VLOOKUP(E189, 'Primary Responses'!$E$7:H$59, 2, FALSE))</f>
        <v>0</v>
      </c>
      <c r="G189" s="14" t="str">
        <f>IF(E189 ="", "", VLOOKUP(E189, 'Primary Responses'!$E$7:H$59, 3, FALSE))</f>
        <v>0</v>
      </c>
      <c r="H189" s="14" t="str">
        <f>IF(E189 ="", "", VLOOKUP(E189, 'Primary Responses'!$E$7:H$59, 4, FALSE))</f>
        <v>0</v>
      </c>
      <c r="I189" s="17"/>
      <c r="J189" s="17"/>
      <c r="K189" s="12"/>
      <c r="L189" s="18" t="str">
        <f>IFERROR(IF(ISBLANK(G189), NA(), G189)* IF(ISBLANK(I189), NA(), I189), "-")</f>
        <v>0</v>
      </c>
      <c r="M189" s="18" t="str">
        <f>IFERROR(IF(ISBLANK(G189), NA(), G189)* IF(ISBLANK(J189), NA(), J189), "-")</f>
        <v>0</v>
      </c>
    </row>
    <row r="190" spans="1:13" customHeight="1" ht="54">
      <c r="B190" s="13" t="str">
        <f>IF(ISBLANK(E190), IF(NOT(AND(ISBLANK($I190), ISBLANK($J190), ISBLANK($K190))), "Error: Please provide a value in the '#' column", "-"), IFERROR("Error: Missing value for '" &amp; INDIRECT(ADDRESS(5, (9 + MATCH(TRUE, INDEX(ISBLANK(I190:K190), 0, 0), 0) - 1))) &amp; "' in cell " &amp; ADDRESS(ROW(), (9 + MATCH(TRUE, INDEX(ISBLANK(I190:K190), 0, 0), 0) - 1), 4), "Success: All values provided"))</f>
        <v>0</v>
      </c>
      <c r="C190" s="14" t="s">
        <v>114</v>
      </c>
      <c r="D190" s="15" t="s">
        <v>114</v>
      </c>
      <c r="E190" s="12"/>
      <c r="F190" s="16" t="str">
        <f>IF(E190 ="", "", VLOOKUP(E190, 'Primary Responses'!$E$7:H$59, 2, FALSE))</f>
        <v>0</v>
      </c>
      <c r="G190" s="14" t="str">
        <f>IF(E190 ="", "", VLOOKUP(E190, 'Primary Responses'!$E$7:H$59, 3, FALSE))</f>
        <v>0</v>
      </c>
      <c r="H190" s="14" t="str">
        <f>IF(E190 ="", "", VLOOKUP(E190, 'Primary Responses'!$E$7:H$59, 4, FALSE))</f>
        <v>0</v>
      </c>
      <c r="I190" s="17"/>
      <c r="J190" s="17"/>
      <c r="K190" s="12"/>
      <c r="L190" s="18" t="str">
        <f>IFERROR(IF(ISBLANK(G190), NA(), G190)* IF(ISBLANK(I190), NA(), I190), "-")</f>
        <v>0</v>
      </c>
      <c r="M190" s="18" t="str">
        <f>IFERROR(IF(ISBLANK(G190), NA(), G190)* IF(ISBLANK(J190), NA(), J190), "-")</f>
        <v>0</v>
      </c>
    </row>
    <row r="191" spans="1:13" customHeight="1" ht="54">
      <c r="B191" s="13" t="str">
        <f>IF(ISBLANK(E191), IF(NOT(AND(ISBLANK($I191), ISBLANK($J191), ISBLANK($K191))), "Error: Please provide a value in the '#' column", "-"), IFERROR("Error: Missing value for '" &amp; INDIRECT(ADDRESS(5, (9 + MATCH(TRUE, INDEX(ISBLANK(I191:K191), 0, 0), 0) - 1))) &amp; "' in cell " &amp; ADDRESS(ROW(), (9 + MATCH(TRUE, INDEX(ISBLANK(I191:K191), 0, 0), 0) - 1), 4), "Success: All values provided"))</f>
        <v>0</v>
      </c>
      <c r="C191" s="14" t="s">
        <v>114</v>
      </c>
      <c r="D191" s="15" t="s">
        <v>114</v>
      </c>
      <c r="E191" s="12"/>
      <c r="F191" s="16" t="str">
        <f>IF(E191 ="", "", VLOOKUP(E191, 'Primary Responses'!$E$7:H$59, 2, FALSE))</f>
        <v>0</v>
      </c>
      <c r="G191" s="14" t="str">
        <f>IF(E191 ="", "", VLOOKUP(E191, 'Primary Responses'!$E$7:H$59, 3, FALSE))</f>
        <v>0</v>
      </c>
      <c r="H191" s="14" t="str">
        <f>IF(E191 ="", "", VLOOKUP(E191, 'Primary Responses'!$E$7:H$59, 4, FALSE))</f>
        <v>0</v>
      </c>
      <c r="I191" s="17"/>
      <c r="J191" s="17"/>
      <c r="K191" s="12"/>
      <c r="L191" s="18" t="str">
        <f>IFERROR(IF(ISBLANK(G191), NA(), G191)* IF(ISBLANK(I191), NA(), I191), "-")</f>
        <v>0</v>
      </c>
      <c r="M191" s="18" t="str">
        <f>IFERROR(IF(ISBLANK(G191), NA(), G191)* IF(ISBLANK(J191), NA(), J191), "-")</f>
        <v>0</v>
      </c>
    </row>
    <row r="192" spans="1:13" customHeight="1" ht="54">
      <c r="B192" s="13" t="str">
        <f>IF(ISBLANK(E192), IF(NOT(AND(ISBLANK($I192), ISBLANK($J192), ISBLANK($K192))), "Error: Please provide a value in the '#' column", "-"), IFERROR("Error: Missing value for '" &amp; INDIRECT(ADDRESS(5, (9 + MATCH(TRUE, INDEX(ISBLANK(I192:K192), 0, 0), 0) - 1))) &amp; "' in cell " &amp; ADDRESS(ROW(), (9 + MATCH(TRUE, INDEX(ISBLANK(I192:K192), 0, 0), 0) - 1), 4), "Success: All values provided"))</f>
        <v>0</v>
      </c>
      <c r="C192" s="14" t="s">
        <v>114</v>
      </c>
      <c r="D192" s="15" t="s">
        <v>114</v>
      </c>
      <c r="E192" s="12"/>
      <c r="F192" s="16" t="str">
        <f>IF(E192 ="", "", VLOOKUP(E192, 'Primary Responses'!$E$7:H$59, 2, FALSE))</f>
        <v>0</v>
      </c>
      <c r="G192" s="14" t="str">
        <f>IF(E192 ="", "", VLOOKUP(E192, 'Primary Responses'!$E$7:H$59, 3, FALSE))</f>
        <v>0</v>
      </c>
      <c r="H192" s="14" t="str">
        <f>IF(E192 ="", "", VLOOKUP(E192, 'Primary Responses'!$E$7:H$59, 4, FALSE))</f>
        <v>0</v>
      </c>
      <c r="I192" s="17"/>
      <c r="J192" s="17"/>
      <c r="K192" s="12"/>
      <c r="L192" s="18" t="str">
        <f>IFERROR(IF(ISBLANK(G192), NA(), G192)* IF(ISBLANK(I192), NA(), I192), "-")</f>
        <v>0</v>
      </c>
      <c r="M192" s="18" t="str">
        <f>IFERROR(IF(ISBLANK(G192), NA(), G192)* IF(ISBLANK(J192), NA(), J192), "-")</f>
        <v>0</v>
      </c>
    </row>
    <row r="193" spans="1:13" customHeight="1" ht="54">
      <c r="B193" s="13" t="str">
        <f>IF(ISBLANK(E193), IF(NOT(AND(ISBLANK($I193), ISBLANK($J193), ISBLANK($K193))), "Error: Please provide a value in the '#' column", "-"), IFERROR("Error: Missing value for '" &amp; INDIRECT(ADDRESS(5, (9 + MATCH(TRUE, INDEX(ISBLANK(I193:K193), 0, 0), 0) - 1))) &amp; "' in cell " &amp; ADDRESS(ROW(), (9 + MATCH(TRUE, INDEX(ISBLANK(I193:K193), 0, 0), 0) - 1), 4), "Success: All values provided"))</f>
        <v>0</v>
      </c>
      <c r="C193" s="14" t="s">
        <v>114</v>
      </c>
      <c r="D193" s="15" t="s">
        <v>114</v>
      </c>
      <c r="E193" s="12"/>
      <c r="F193" s="16" t="str">
        <f>IF(E193 ="", "", VLOOKUP(E193, 'Primary Responses'!$E$7:H$59, 2, FALSE))</f>
        <v>0</v>
      </c>
      <c r="G193" s="14" t="str">
        <f>IF(E193 ="", "", VLOOKUP(E193, 'Primary Responses'!$E$7:H$59, 3, FALSE))</f>
        <v>0</v>
      </c>
      <c r="H193" s="14" t="str">
        <f>IF(E193 ="", "", VLOOKUP(E193, 'Primary Responses'!$E$7:H$59, 4, FALSE))</f>
        <v>0</v>
      </c>
      <c r="I193" s="17"/>
      <c r="J193" s="17"/>
      <c r="K193" s="12"/>
      <c r="L193" s="18" t="str">
        <f>IFERROR(IF(ISBLANK(G193), NA(), G193)* IF(ISBLANK(I193), NA(), I193), "-")</f>
        <v>0</v>
      </c>
      <c r="M193" s="18" t="str">
        <f>IFERROR(IF(ISBLANK(G193), NA(), G193)* IF(ISBLANK(J193), NA(), J193), "-")</f>
        <v>0</v>
      </c>
    </row>
    <row r="194" spans="1:13" customHeight="1" ht="54">
      <c r="B194" s="13" t="str">
        <f>IF(ISBLANK(E194), IF(NOT(AND(ISBLANK($I194), ISBLANK($J194), ISBLANK($K194))), "Error: Please provide a value in the '#' column", "-"), IFERROR("Error: Missing value for '" &amp; INDIRECT(ADDRESS(5, (9 + MATCH(TRUE, INDEX(ISBLANK(I194:K194), 0, 0), 0) - 1))) &amp; "' in cell " &amp; ADDRESS(ROW(), (9 + MATCH(TRUE, INDEX(ISBLANK(I194:K194), 0, 0), 0) - 1), 4), "Success: All values provided"))</f>
        <v>0</v>
      </c>
      <c r="C194" s="14" t="s">
        <v>114</v>
      </c>
      <c r="D194" s="15" t="s">
        <v>114</v>
      </c>
      <c r="E194" s="12"/>
      <c r="F194" s="16" t="str">
        <f>IF(E194 ="", "", VLOOKUP(E194, 'Primary Responses'!$E$7:H$59, 2, FALSE))</f>
        <v>0</v>
      </c>
      <c r="G194" s="14" t="str">
        <f>IF(E194 ="", "", VLOOKUP(E194, 'Primary Responses'!$E$7:H$59, 3, FALSE))</f>
        <v>0</v>
      </c>
      <c r="H194" s="14" t="str">
        <f>IF(E194 ="", "", VLOOKUP(E194, 'Primary Responses'!$E$7:H$59, 4, FALSE))</f>
        <v>0</v>
      </c>
      <c r="I194" s="17"/>
      <c r="J194" s="17"/>
      <c r="K194" s="12"/>
      <c r="L194" s="18" t="str">
        <f>IFERROR(IF(ISBLANK(G194), NA(), G194)* IF(ISBLANK(I194), NA(), I194), "-")</f>
        <v>0</v>
      </c>
      <c r="M194" s="18" t="str">
        <f>IFERROR(IF(ISBLANK(G194), NA(), G194)* IF(ISBLANK(J194), NA(), J194), "-")</f>
        <v>0</v>
      </c>
    </row>
    <row r="195" spans="1:13" customHeight="1" ht="54">
      <c r="B195" s="13" t="str">
        <f>IF(ISBLANK(E195), IF(NOT(AND(ISBLANK($I195), ISBLANK($J195), ISBLANK($K195))), "Error: Please provide a value in the '#' column", "-"), IFERROR("Error: Missing value for '" &amp; INDIRECT(ADDRESS(5, (9 + MATCH(TRUE, INDEX(ISBLANK(I195:K195), 0, 0), 0) - 1))) &amp; "' in cell " &amp; ADDRESS(ROW(), (9 + MATCH(TRUE, INDEX(ISBLANK(I195:K195), 0, 0), 0) - 1), 4), "Success: All values provided"))</f>
        <v>0</v>
      </c>
      <c r="C195" s="14" t="s">
        <v>114</v>
      </c>
      <c r="D195" s="15" t="s">
        <v>114</v>
      </c>
      <c r="E195" s="12"/>
      <c r="F195" s="16" t="str">
        <f>IF(E195 ="", "", VLOOKUP(E195, 'Primary Responses'!$E$7:H$59, 2, FALSE))</f>
        <v>0</v>
      </c>
      <c r="G195" s="14" t="str">
        <f>IF(E195 ="", "", VLOOKUP(E195, 'Primary Responses'!$E$7:H$59, 3, FALSE))</f>
        <v>0</v>
      </c>
      <c r="H195" s="14" t="str">
        <f>IF(E195 ="", "", VLOOKUP(E195, 'Primary Responses'!$E$7:H$59, 4, FALSE))</f>
        <v>0</v>
      </c>
      <c r="I195" s="17"/>
      <c r="J195" s="17"/>
      <c r="K195" s="12"/>
      <c r="L195" s="18" t="str">
        <f>IFERROR(IF(ISBLANK(G195), NA(), G195)* IF(ISBLANK(I195), NA(), I195), "-")</f>
        <v>0</v>
      </c>
      <c r="M195" s="18" t="str">
        <f>IFERROR(IF(ISBLANK(G195), NA(), G195)* IF(ISBLANK(J195), NA(), J195), "-")</f>
        <v>0</v>
      </c>
    </row>
    <row r="196" spans="1:13" customHeight="1" ht="54">
      <c r="B196" s="13" t="str">
        <f>IF(ISBLANK(E196), IF(NOT(AND(ISBLANK($I196), ISBLANK($J196), ISBLANK($K196))), "Error: Please provide a value in the '#' column", "-"), IFERROR("Error: Missing value for '" &amp; INDIRECT(ADDRESS(5, (9 + MATCH(TRUE, INDEX(ISBLANK(I196:K196), 0, 0), 0) - 1))) &amp; "' in cell " &amp; ADDRESS(ROW(), (9 + MATCH(TRUE, INDEX(ISBLANK(I196:K196), 0, 0), 0) - 1), 4), "Success: All values provided"))</f>
        <v>0</v>
      </c>
      <c r="C196" s="14" t="s">
        <v>114</v>
      </c>
      <c r="D196" s="15" t="s">
        <v>114</v>
      </c>
      <c r="E196" s="12"/>
      <c r="F196" s="16" t="str">
        <f>IF(E196 ="", "", VLOOKUP(E196, 'Primary Responses'!$E$7:H$59, 2, FALSE))</f>
        <v>0</v>
      </c>
      <c r="G196" s="14" t="str">
        <f>IF(E196 ="", "", VLOOKUP(E196, 'Primary Responses'!$E$7:H$59, 3, FALSE))</f>
        <v>0</v>
      </c>
      <c r="H196" s="14" t="str">
        <f>IF(E196 ="", "", VLOOKUP(E196, 'Primary Responses'!$E$7:H$59, 4, FALSE))</f>
        <v>0</v>
      </c>
      <c r="I196" s="17"/>
      <c r="J196" s="17"/>
      <c r="K196" s="12"/>
      <c r="L196" s="18" t="str">
        <f>IFERROR(IF(ISBLANK(G196), NA(), G196)* IF(ISBLANK(I196), NA(), I196), "-")</f>
        <v>0</v>
      </c>
      <c r="M196" s="18" t="str">
        <f>IFERROR(IF(ISBLANK(G196), NA(), G196)* IF(ISBLANK(J196), NA(), J196), "-")</f>
        <v>0</v>
      </c>
    </row>
    <row r="197" spans="1:13" customHeight="1" ht="54">
      <c r="B197" s="13" t="str">
        <f>IF(ISBLANK(E197), IF(NOT(AND(ISBLANK($I197), ISBLANK($J197), ISBLANK($K197))), "Error: Please provide a value in the '#' column", "-"), IFERROR("Error: Missing value for '" &amp; INDIRECT(ADDRESS(5, (9 + MATCH(TRUE, INDEX(ISBLANK(I197:K197), 0, 0), 0) - 1))) &amp; "' in cell " &amp; ADDRESS(ROW(), (9 + MATCH(TRUE, INDEX(ISBLANK(I197:K197), 0, 0), 0) - 1), 4), "Success: All values provided"))</f>
        <v>0</v>
      </c>
      <c r="C197" s="14" t="s">
        <v>114</v>
      </c>
      <c r="D197" s="15" t="s">
        <v>114</v>
      </c>
      <c r="E197" s="12"/>
      <c r="F197" s="16" t="str">
        <f>IF(E197 ="", "", VLOOKUP(E197, 'Primary Responses'!$E$7:H$59, 2, FALSE))</f>
        <v>0</v>
      </c>
      <c r="G197" s="14" t="str">
        <f>IF(E197 ="", "", VLOOKUP(E197, 'Primary Responses'!$E$7:H$59, 3, FALSE))</f>
        <v>0</v>
      </c>
      <c r="H197" s="14" t="str">
        <f>IF(E197 ="", "", VLOOKUP(E197, 'Primary Responses'!$E$7:H$59, 4, FALSE))</f>
        <v>0</v>
      </c>
      <c r="I197" s="17"/>
      <c r="J197" s="17"/>
      <c r="K197" s="12"/>
      <c r="L197" s="18" t="str">
        <f>IFERROR(IF(ISBLANK(G197), NA(), G197)* IF(ISBLANK(I197), NA(), I197), "-")</f>
        <v>0</v>
      </c>
      <c r="M197" s="18" t="str">
        <f>IFERROR(IF(ISBLANK(G197), NA(), G197)* IF(ISBLANK(J197), NA(), J197), "-")</f>
        <v>0</v>
      </c>
    </row>
    <row r="198" spans="1:13" customHeight="1" ht="54">
      <c r="B198" s="13" t="str">
        <f>IF(ISBLANK(E198), IF(NOT(AND(ISBLANK($I198), ISBLANK($J198), ISBLANK($K198))), "Error: Please provide a value in the '#' column", "-"), IFERROR("Error: Missing value for '" &amp; INDIRECT(ADDRESS(5, (9 + MATCH(TRUE, INDEX(ISBLANK(I198:K198), 0, 0), 0) - 1))) &amp; "' in cell " &amp; ADDRESS(ROW(), (9 + MATCH(TRUE, INDEX(ISBLANK(I198:K198), 0, 0), 0) - 1), 4), "Success: All values provided"))</f>
        <v>0</v>
      </c>
      <c r="C198" s="14" t="s">
        <v>114</v>
      </c>
      <c r="D198" s="15" t="s">
        <v>114</v>
      </c>
      <c r="E198" s="12"/>
      <c r="F198" s="16" t="str">
        <f>IF(E198 ="", "", VLOOKUP(E198, 'Primary Responses'!$E$7:H$59, 2, FALSE))</f>
        <v>0</v>
      </c>
      <c r="G198" s="14" t="str">
        <f>IF(E198 ="", "", VLOOKUP(E198, 'Primary Responses'!$E$7:H$59, 3, FALSE))</f>
        <v>0</v>
      </c>
      <c r="H198" s="14" t="str">
        <f>IF(E198 ="", "", VLOOKUP(E198, 'Primary Responses'!$E$7:H$59, 4, FALSE))</f>
        <v>0</v>
      </c>
      <c r="I198" s="17"/>
      <c r="J198" s="17"/>
      <c r="K198" s="12"/>
      <c r="L198" s="18" t="str">
        <f>IFERROR(IF(ISBLANK(G198), NA(), G198)* IF(ISBLANK(I198), NA(), I198), "-")</f>
        <v>0</v>
      </c>
      <c r="M198" s="18" t="str">
        <f>IFERROR(IF(ISBLANK(G198), NA(), G198)* IF(ISBLANK(J198), NA(), J198), "-")</f>
        <v>0</v>
      </c>
    </row>
    <row r="199" spans="1:13" customHeight="1" ht="54">
      <c r="B199" s="13" t="str">
        <f>IF(ISBLANK(E199), IF(NOT(AND(ISBLANK($I199), ISBLANK($J199), ISBLANK($K199))), "Error: Please provide a value in the '#' column", "-"), IFERROR("Error: Missing value for '" &amp; INDIRECT(ADDRESS(5, (9 + MATCH(TRUE, INDEX(ISBLANK(I199:K199), 0, 0), 0) - 1))) &amp; "' in cell " &amp; ADDRESS(ROW(), (9 + MATCH(TRUE, INDEX(ISBLANK(I199:K199), 0, 0), 0) - 1), 4), "Success: All values provided"))</f>
        <v>0</v>
      </c>
      <c r="C199" s="14" t="s">
        <v>114</v>
      </c>
      <c r="D199" s="15" t="s">
        <v>114</v>
      </c>
      <c r="E199" s="12"/>
      <c r="F199" s="16" t="str">
        <f>IF(E199 ="", "", VLOOKUP(E199, 'Primary Responses'!$E$7:H$59, 2, FALSE))</f>
        <v>0</v>
      </c>
      <c r="G199" s="14" t="str">
        <f>IF(E199 ="", "", VLOOKUP(E199, 'Primary Responses'!$E$7:H$59, 3, FALSE))</f>
        <v>0</v>
      </c>
      <c r="H199" s="14" t="str">
        <f>IF(E199 ="", "", VLOOKUP(E199, 'Primary Responses'!$E$7:H$59, 4, FALSE))</f>
        <v>0</v>
      </c>
      <c r="I199" s="17"/>
      <c r="J199" s="17"/>
      <c r="K199" s="12"/>
      <c r="L199" s="18" t="str">
        <f>IFERROR(IF(ISBLANK(G199), NA(), G199)* IF(ISBLANK(I199), NA(), I199), "-")</f>
        <v>0</v>
      </c>
      <c r="M199" s="18" t="str">
        <f>IFERROR(IF(ISBLANK(G199), NA(), G199)* IF(ISBLANK(J199), NA(), J199), "-")</f>
        <v>0</v>
      </c>
    </row>
    <row r="200" spans="1:13" customHeight="1" ht="54">
      <c r="B200" s="13" t="str">
        <f>IF(ISBLANK(E200), IF(NOT(AND(ISBLANK($I200), ISBLANK($J200), ISBLANK($K200))), "Error: Please provide a value in the '#' column", "-"), IFERROR("Error: Missing value for '" &amp; INDIRECT(ADDRESS(5, (9 + MATCH(TRUE, INDEX(ISBLANK(I200:K200), 0, 0), 0) - 1))) &amp; "' in cell " &amp; ADDRESS(ROW(), (9 + MATCH(TRUE, INDEX(ISBLANK(I200:K200), 0, 0), 0) - 1), 4), "Success: All values provided"))</f>
        <v>0</v>
      </c>
      <c r="C200" s="14" t="s">
        <v>114</v>
      </c>
      <c r="D200" s="15" t="s">
        <v>114</v>
      </c>
      <c r="E200" s="12"/>
      <c r="F200" s="16" t="str">
        <f>IF(E200 ="", "", VLOOKUP(E200, 'Primary Responses'!$E$7:H$59, 2, FALSE))</f>
        <v>0</v>
      </c>
      <c r="G200" s="14" t="str">
        <f>IF(E200 ="", "", VLOOKUP(E200, 'Primary Responses'!$E$7:H$59, 3, FALSE))</f>
        <v>0</v>
      </c>
      <c r="H200" s="14" t="str">
        <f>IF(E200 ="", "", VLOOKUP(E200, 'Primary Responses'!$E$7:H$59, 4, FALSE))</f>
        <v>0</v>
      </c>
      <c r="I200" s="17"/>
      <c r="J200" s="17"/>
      <c r="K200" s="12"/>
      <c r="L200" s="18" t="str">
        <f>IFERROR(IF(ISBLANK(G200), NA(), G200)* IF(ISBLANK(I200), NA(), I200), "-")</f>
        <v>0</v>
      </c>
      <c r="M200" s="18" t="str">
        <f>IFERROR(IF(ISBLANK(G200), NA(), G200)* IF(ISBLANK(J200), NA(), J200), "-")</f>
        <v>0</v>
      </c>
    </row>
    <row r="201" spans="1:13" customHeight="1" ht="54">
      <c r="B201" s="13" t="str">
        <f>IF(ISBLANK(E201), IF(NOT(AND(ISBLANK($I201), ISBLANK($J201), ISBLANK($K201))), "Error: Please provide a value in the '#' column", "-"), IFERROR("Error: Missing value for '" &amp; INDIRECT(ADDRESS(5, (9 + MATCH(TRUE, INDEX(ISBLANK(I201:K201), 0, 0), 0) - 1))) &amp; "' in cell " &amp; ADDRESS(ROW(), (9 + MATCH(TRUE, INDEX(ISBLANK(I201:K201), 0, 0), 0) - 1), 4), "Success: All values provided"))</f>
        <v>0</v>
      </c>
      <c r="C201" s="14" t="s">
        <v>114</v>
      </c>
      <c r="D201" s="15" t="s">
        <v>114</v>
      </c>
      <c r="E201" s="12"/>
      <c r="F201" s="16" t="str">
        <f>IF(E201 ="", "", VLOOKUP(E201, 'Primary Responses'!$E$7:H$59, 2, FALSE))</f>
        <v>0</v>
      </c>
      <c r="G201" s="14" t="str">
        <f>IF(E201 ="", "", VLOOKUP(E201, 'Primary Responses'!$E$7:H$59, 3, FALSE))</f>
        <v>0</v>
      </c>
      <c r="H201" s="14" t="str">
        <f>IF(E201 ="", "", VLOOKUP(E201, 'Primary Responses'!$E$7:H$59, 4, FALSE))</f>
        <v>0</v>
      </c>
      <c r="I201" s="17"/>
      <c r="J201" s="17"/>
      <c r="K201" s="12"/>
      <c r="L201" s="18" t="str">
        <f>IFERROR(IF(ISBLANK(G201), NA(), G201)* IF(ISBLANK(I201), NA(), I201), "-")</f>
        <v>0</v>
      </c>
      <c r="M201" s="18" t="str">
        <f>IFERROR(IF(ISBLANK(G201), NA(), G201)* IF(ISBLANK(J201), NA(), J201), "-")</f>
        <v>0</v>
      </c>
    </row>
    <row r="202" spans="1:13" customHeight="1" ht="54">
      <c r="B202" s="13" t="str">
        <f>IF(ISBLANK(E202), IF(NOT(AND(ISBLANK($I202), ISBLANK($J202), ISBLANK($K202))), "Error: Please provide a value in the '#' column", "-"), IFERROR("Error: Missing value for '" &amp; INDIRECT(ADDRESS(5, (9 + MATCH(TRUE, INDEX(ISBLANK(I202:K202), 0, 0), 0) - 1))) &amp; "' in cell " &amp; ADDRESS(ROW(), (9 + MATCH(TRUE, INDEX(ISBLANK(I202:K202), 0, 0), 0) - 1), 4), "Success: All values provided"))</f>
        <v>0</v>
      </c>
      <c r="C202" s="14" t="s">
        <v>114</v>
      </c>
      <c r="D202" s="15" t="s">
        <v>114</v>
      </c>
      <c r="E202" s="12"/>
      <c r="F202" s="16" t="str">
        <f>IF(E202 ="", "", VLOOKUP(E202, 'Primary Responses'!$E$7:H$59, 2, FALSE))</f>
        <v>0</v>
      </c>
      <c r="G202" s="14" t="str">
        <f>IF(E202 ="", "", VLOOKUP(E202, 'Primary Responses'!$E$7:H$59, 3, FALSE))</f>
        <v>0</v>
      </c>
      <c r="H202" s="14" t="str">
        <f>IF(E202 ="", "", VLOOKUP(E202, 'Primary Responses'!$E$7:H$59, 4, FALSE))</f>
        <v>0</v>
      </c>
      <c r="I202" s="17"/>
      <c r="J202" s="17"/>
      <c r="K202" s="12"/>
      <c r="L202" s="18" t="str">
        <f>IFERROR(IF(ISBLANK(G202), NA(), G202)* IF(ISBLANK(I202), NA(), I202), "-")</f>
        <v>0</v>
      </c>
      <c r="M202" s="18" t="str">
        <f>IFERROR(IF(ISBLANK(G202), NA(), G202)* IF(ISBLANK(J202), NA(), J202), "-")</f>
        <v>0</v>
      </c>
    </row>
    <row r="203" spans="1:13" customHeight="1" ht="54">
      <c r="B203" s="13" t="str">
        <f>IF(ISBLANK(E203), IF(NOT(AND(ISBLANK($I203), ISBLANK($J203), ISBLANK($K203))), "Error: Please provide a value in the '#' column", "-"), IFERROR("Error: Missing value for '" &amp; INDIRECT(ADDRESS(5, (9 + MATCH(TRUE, INDEX(ISBLANK(I203:K203), 0, 0), 0) - 1))) &amp; "' in cell " &amp; ADDRESS(ROW(), (9 + MATCH(TRUE, INDEX(ISBLANK(I203:K203), 0, 0), 0) - 1), 4), "Success: All values provided"))</f>
        <v>0</v>
      </c>
      <c r="C203" s="14" t="s">
        <v>114</v>
      </c>
      <c r="D203" s="15" t="s">
        <v>114</v>
      </c>
      <c r="E203" s="12"/>
      <c r="F203" s="16" t="str">
        <f>IF(E203 ="", "", VLOOKUP(E203, 'Primary Responses'!$E$7:H$59, 2, FALSE))</f>
        <v>0</v>
      </c>
      <c r="G203" s="14" t="str">
        <f>IF(E203 ="", "", VLOOKUP(E203, 'Primary Responses'!$E$7:H$59, 3, FALSE))</f>
        <v>0</v>
      </c>
      <c r="H203" s="14" t="str">
        <f>IF(E203 ="", "", VLOOKUP(E203, 'Primary Responses'!$E$7:H$59, 4, FALSE))</f>
        <v>0</v>
      </c>
      <c r="I203" s="17"/>
      <c r="J203" s="17"/>
      <c r="K203" s="12"/>
      <c r="L203" s="18" t="str">
        <f>IFERROR(IF(ISBLANK(G203), NA(), G203)* IF(ISBLANK(I203), NA(), I203), "-")</f>
        <v>0</v>
      </c>
      <c r="M203" s="18" t="str">
        <f>IFERROR(IF(ISBLANK(G203), NA(), G203)* IF(ISBLANK(J203), NA(), J203), "-")</f>
        <v>0</v>
      </c>
    </row>
    <row r="204" spans="1:13" customHeight="1" ht="54">
      <c r="B204" s="13" t="str">
        <f>IF(ISBLANK(E204), IF(NOT(AND(ISBLANK($I204), ISBLANK($J204), ISBLANK($K204))), "Error: Please provide a value in the '#' column", "-"), IFERROR("Error: Missing value for '" &amp; INDIRECT(ADDRESS(5, (9 + MATCH(TRUE, INDEX(ISBLANK(I204:K204), 0, 0), 0) - 1))) &amp; "' in cell " &amp; ADDRESS(ROW(), (9 + MATCH(TRUE, INDEX(ISBLANK(I204:K204), 0, 0), 0) - 1), 4), "Success: All values provided"))</f>
        <v>0</v>
      </c>
      <c r="C204" s="14" t="s">
        <v>114</v>
      </c>
      <c r="D204" s="15" t="s">
        <v>114</v>
      </c>
      <c r="E204" s="12"/>
      <c r="F204" s="16" t="str">
        <f>IF(E204 ="", "", VLOOKUP(E204, 'Primary Responses'!$E$7:H$59, 2, FALSE))</f>
        <v>0</v>
      </c>
      <c r="G204" s="14" t="str">
        <f>IF(E204 ="", "", VLOOKUP(E204, 'Primary Responses'!$E$7:H$59, 3, FALSE))</f>
        <v>0</v>
      </c>
      <c r="H204" s="14" t="str">
        <f>IF(E204 ="", "", VLOOKUP(E204, 'Primary Responses'!$E$7:H$59, 4, FALSE))</f>
        <v>0</v>
      </c>
      <c r="I204" s="17"/>
      <c r="J204" s="17"/>
      <c r="K204" s="12"/>
      <c r="L204" s="18" t="str">
        <f>IFERROR(IF(ISBLANK(G204), NA(), G204)* IF(ISBLANK(I204), NA(), I204), "-")</f>
        <v>0</v>
      </c>
      <c r="M204" s="18" t="str">
        <f>IFERROR(IF(ISBLANK(G204), NA(), G204)* IF(ISBLANK(J204), NA(), J204), "-")</f>
        <v>0</v>
      </c>
    </row>
    <row r="205" spans="1:13" customHeight="1" ht="54">
      <c r="B205" s="13" t="str">
        <f>IF(ISBLANK(E205), IF(NOT(AND(ISBLANK($I205), ISBLANK($J205), ISBLANK($K205))), "Error: Please provide a value in the '#' column", "-"), IFERROR("Error: Missing value for '" &amp; INDIRECT(ADDRESS(5, (9 + MATCH(TRUE, INDEX(ISBLANK(I205:K205), 0, 0), 0) - 1))) &amp; "' in cell " &amp; ADDRESS(ROW(), (9 + MATCH(TRUE, INDEX(ISBLANK(I205:K205), 0, 0), 0) - 1), 4), "Success: All values provided"))</f>
        <v>0</v>
      </c>
      <c r="C205" s="14" t="s">
        <v>114</v>
      </c>
      <c r="D205" s="15" t="s">
        <v>114</v>
      </c>
      <c r="E205" s="12"/>
      <c r="F205" s="16" t="str">
        <f>IF(E205 ="", "", VLOOKUP(E205, 'Primary Responses'!$E$7:H$59, 2, FALSE))</f>
        <v>0</v>
      </c>
      <c r="G205" s="14" t="str">
        <f>IF(E205 ="", "", VLOOKUP(E205, 'Primary Responses'!$E$7:H$59, 3, FALSE))</f>
        <v>0</v>
      </c>
      <c r="H205" s="14" t="str">
        <f>IF(E205 ="", "", VLOOKUP(E205, 'Primary Responses'!$E$7:H$59, 4, FALSE))</f>
        <v>0</v>
      </c>
      <c r="I205" s="17"/>
      <c r="J205" s="17"/>
      <c r="K205" s="12"/>
      <c r="L205" s="18" t="str">
        <f>IFERROR(IF(ISBLANK(G205), NA(), G205)* IF(ISBLANK(I205), NA(), I205), "-")</f>
        <v>0</v>
      </c>
      <c r="M205" s="18" t="str">
        <f>IFERROR(IF(ISBLANK(G205), NA(), G205)* IF(ISBLANK(J205), NA(), J205), "-")</f>
        <v>0</v>
      </c>
    </row>
    <row r="206" spans="1:13" customHeight="1" ht="54">
      <c r="B206" s="13" t="str">
        <f>IF(ISBLANK(E206), IF(NOT(AND(ISBLANK($I206), ISBLANK($J206), ISBLANK($K206))), "Error: Please provide a value in the '#' column", "-"), IFERROR("Error: Missing value for '" &amp; INDIRECT(ADDRESS(5, (9 + MATCH(TRUE, INDEX(ISBLANK(I206:K206), 0, 0), 0) - 1))) &amp; "' in cell " &amp; ADDRESS(ROW(), (9 + MATCH(TRUE, INDEX(ISBLANK(I206:K206), 0, 0), 0) - 1), 4), "Success: All values provided"))</f>
        <v>0</v>
      </c>
      <c r="C206" s="14" t="s">
        <v>114</v>
      </c>
      <c r="D206" s="15" t="s">
        <v>114</v>
      </c>
      <c r="E206" s="12"/>
      <c r="F206" s="16" t="str">
        <f>IF(E206 ="", "", VLOOKUP(E206, 'Primary Responses'!$E$7:H$59, 2, FALSE))</f>
        <v>0</v>
      </c>
      <c r="G206" s="14" t="str">
        <f>IF(E206 ="", "", VLOOKUP(E206, 'Primary Responses'!$E$7:H$59, 3, FALSE))</f>
        <v>0</v>
      </c>
      <c r="H206" s="14" t="str">
        <f>IF(E206 ="", "", VLOOKUP(E206, 'Primary Responses'!$E$7:H$59, 4, FALSE))</f>
        <v>0</v>
      </c>
      <c r="I206" s="17"/>
      <c r="J206" s="17"/>
      <c r="K206" s="12"/>
      <c r="L206" s="18" t="str">
        <f>IFERROR(IF(ISBLANK(G206), NA(), G206)* IF(ISBLANK(I206), NA(), I206), "-")</f>
        <v>0</v>
      </c>
      <c r="M206" s="18" t="str">
        <f>IFERROR(IF(ISBLANK(G206), NA(), G206)* IF(ISBLANK(J206), NA(), J206), "-")</f>
        <v>0</v>
      </c>
    </row>
    <row r="207" spans="1:13" customHeight="1" ht="54">
      <c r="B207" s="13" t="str">
        <f>IF(ISBLANK(E207), IF(NOT(AND(ISBLANK($I207), ISBLANK($J207), ISBLANK($K207))), "Error: Please provide a value in the '#' column", "-"), IFERROR("Error: Missing value for '" &amp; INDIRECT(ADDRESS(5, (9 + MATCH(TRUE, INDEX(ISBLANK(I207:K207), 0, 0), 0) - 1))) &amp; "' in cell " &amp; ADDRESS(ROW(), (9 + MATCH(TRUE, INDEX(ISBLANK(I207:K207), 0, 0), 0) - 1), 4), "Success: All values provided"))</f>
        <v>0</v>
      </c>
      <c r="C207" s="14" t="s">
        <v>114</v>
      </c>
      <c r="D207" s="15" t="s">
        <v>114</v>
      </c>
      <c r="E207" s="12"/>
      <c r="F207" s="16" t="str">
        <f>IF(E207 ="", "", VLOOKUP(E207, 'Primary Responses'!$E$7:H$59, 2, FALSE))</f>
        <v>0</v>
      </c>
      <c r="G207" s="14" t="str">
        <f>IF(E207 ="", "", VLOOKUP(E207, 'Primary Responses'!$E$7:H$59, 3, FALSE))</f>
        <v>0</v>
      </c>
      <c r="H207" s="14" t="str">
        <f>IF(E207 ="", "", VLOOKUP(E207, 'Primary Responses'!$E$7:H$59, 4, FALSE))</f>
        <v>0</v>
      </c>
      <c r="I207" s="17"/>
      <c r="J207" s="17"/>
      <c r="K207" s="12"/>
      <c r="L207" s="18" t="str">
        <f>IFERROR(IF(ISBLANK(G207), NA(), G207)* IF(ISBLANK(I207), NA(), I207), "-")</f>
        <v>0</v>
      </c>
      <c r="M207" s="18" t="str">
        <f>IFERROR(IF(ISBLANK(G207), NA(), G207)* IF(ISBLANK(J207), NA(), J207), "-")</f>
        <v>0</v>
      </c>
    </row>
    <row r="208" spans="1:13" customHeight="1" ht="54">
      <c r="B208" s="13" t="str">
        <f>IF(ISBLANK(E208), IF(NOT(AND(ISBLANK($I208), ISBLANK($J208), ISBLANK($K208))), "Error: Please provide a value in the '#' column", "-"), IFERROR("Error: Missing value for '" &amp; INDIRECT(ADDRESS(5, (9 + MATCH(TRUE, INDEX(ISBLANK(I208:K208), 0, 0), 0) - 1))) &amp; "' in cell " &amp; ADDRESS(ROW(), (9 + MATCH(TRUE, INDEX(ISBLANK(I208:K208), 0, 0), 0) - 1), 4), "Success: All values provided"))</f>
        <v>0</v>
      </c>
      <c r="C208" s="14" t="s">
        <v>114</v>
      </c>
      <c r="D208" s="15" t="s">
        <v>114</v>
      </c>
      <c r="E208" s="12"/>
      <c r="F208" s="16" t="str">
        <f>IF(E208 ="", "", VLOOKUP(E208, 'Primary Responses'!$E$7:H$59, 2, FALSE))</f>
        <v>0</v>
      </c>
      <c r="G208" s="14" t="str">
        <f>IF(E208 ="", "", VLOOKUP(E208, 'Primary Responses'!$E$7:H$59, 3, FALSE))</f>
        <v>0</v>
      </c>
      <c r="H208" s="14" t="str">
        <f>IF(E208 ="", "", VLOOKUP(E208, 'Primary Responses'!$E$7:H$59, 4, FALSE))</f>
        <v>0</v>
      </c>
      <c r="I208" s="17"/>
      <c r="J208" s="17"/>
      <c r="K208" s="12"/>
      <c r="L208" s="18" t="str">
        <f>IFERROR(IF(ISBLANK(G208), NA(), G208)* IF(ISBLANK(I208), NA(), I208), "-")</f>
        <v>0</v>
      </c>
      <c r="M208" s="18" t="str">
        <f>IFERROR(IF(ISBLANK(G208), NA(), G208)* IF(ISBLANK(J208), NA(), J208), "-")</f>
        <v>0</v>
      </c>
    </row>
    <row r="209" spans="1:13" customHeight="1" ht="54">
      <c r="B209" s="13" t="str">
        <f>IF(ISBLANK(E209), IF(NOT(AND(ISBLANK($I209), ISBLANK($J209), ISBLANK($K209))), "Error: Please provide a value in the '#' column", "-"), IFERROR("Error: Missing value for '" &amp; INDIRECT(ADDRESS(5, (9 + MATCH(TRUE, INDEX(ISBLANK(I209:K209), 0, 0), 0) - 1))) &amp; "' in cell " &amp; ADDRESS(ROW(), (9 + MATCH(TRUE, INDEX(ISBLANK(I209:K209), 0, 0), 0) - 1), 4), "Success: All values provided"))</f>
        <v>0</v>
      </c>
      <c r="C209" s="14" t="s">
        <v>114</v>
      </c>
      <c r="D209" s="15" t="s">
        <v>114</v>
      </c>
      <c r="E209" s="12"/>
      <c r="F209" s="16" t="str">
        <f>IF(E209 ="", "", VLOOKUP(E209, 'Primary Responses'!$E$7:H$59, 2, FALSE))</f>
        <v>0</v>
      </c>
      <c r="G209" s="14" t="str">
        <f>IF(E209 ="", "", VLOOKUP(E209, 'Primary Responses'!$E$7:H$59, 3, FALSE))</f>
        <v>0</v>
      </c>
      <c r="H209" s="14" t="str">
        <f>IF(E209 ="", "", VLOOKUP(E209, 'Primary Responses'!$E$7:H$59, 4, FALSE))</f>
        <v>0</v>
      </c>
      <c r="I209" s="17"/>
      <c r="J209" s="17"/>
      <c r="K209" s="12"/>
      <c r="L209" s="18" t="str">
        <f>IFERROR(IF(ISBLANK(G209), NA(), G209)* IF(ISBLANK(I209), NA(), I209), "-")</f>
        <v>0</v>
      </c>
      <c r="M209" s="18" t="str">
        <f>IFERROR(IF(ISBLANK(G209), NA(), G209)* IF(ISBLANK(J209), NA(), J209), "-")</f>
        <v>0</v>
      </c>
    </row>
    <row r="210" spans="1:13" customHeight="1" ht="54">
      <c r="B210" s="13" t="str">
        <f>IF(ISBLANK(E210), IF(NOT(AND(ISBLANK($I210), ISBLANK($J210), ISBLANK($K210))), "Error: Please provide a value in the '#' column", "-"), IFERROR("Error: Missing value for '" &amp; INDIRECT(ADDRESS(5, (9 + MATCH(TRUE, INDEX(ISBLANK(I210:K210), 0, 0), 0) - 1))) &amp; "' in cell " &amp; ADDRESS(ROW(), (9 + MATCH(TRUE, INDEX(ISBLANK(I210:K210), 0, 0), 0) - 1), 4), "Success: All values provided"))</f>
        <v>0</v>
      </c>
      <c r="C210" s="14" t="s">
        <v>114</v>
      </c>
      <c r="D210" s="15" t="s">
        <v>114</v>
      </c>
      <c r="E210" s="12"/>
      <c r="F210" s="16" t="str">
        <f>IF(E210 ="", "", VLOOKUP(E210, 'Primary Responses'!$E$7:H$59, 2, FALSE))</f>
        <v>0</v>
      </c>
      <c r="G210" s="14" t="str">
        <f>IF(E210 ="", "", VLOOKUP(E210, 'Primary Responses'!$E$7:H$59, 3, FALSE))</f>
        <v>0</v>
      </c>
      <c r="H210" s="14" t="str">
        <f>IF(E210 ="", "", VLOOKUP(E210, 'Primary Responses'!$E$7:H$59, 4, FALSE))</f>
        <v>0</v>
      </c>
      <c r="I210" s="17"/>
      <c r="J210" s="17"/>
      <c r="K210" s="12"/>
      <c r="L210" s="18" t="str">
        <f>IFERROR(IF(ISBLANK(G210), NA(), G210)* IF(ISBLANK(I210), NA(), I210), "-")</f>
        <v>0</v>
      </c>
      <c r="M210" s="18" t="str">
        <f>IFERROR(IF(ISBLANK(G210), NA(), G210)* IF(ISBLANK(J210), NA(), J210), "-")</f>
        <v>0</v>
      </c>
    </row>
    <row r="211" spans="1:13" customHeight="1" ht="54">
      <c r="B211" s="13" t="str">
        <f>IF(ISBLANK(E211), IF(NOT(AND(ISBLANK($I211), ISBLANK($J211), ISBLANK($K211))), "Error: Please provide a value in the '#' column", "-"), IFERROR("Error: Missing value for '" &amp; INDIRECT(ADDRESS(5, (9 + MATCH(TRUE, INDEX(ISBLANK(I211:K211), 0, 0), 0) - 1))) &amp; "' in cell " &amp; ADDRESS(ROW(), (9 + MATCH(TRUE, INDEX(ISBLANK(I211:K211), 0, 0), 0) - 1), 4), "Success: All values provided"))</f>
        <v>0</v>
      </c>
      <c r="C211" s="14" t="s">
        <v>114</v>
      </c>
      <c r="D211" s="15" t="s">
        <v>114</v>
      </c>
      <c r="E211" s="12"/>
      <c r="F211" s="16" t="str">
        <f>IF(E211 ="", "", VLOOKUP(E211, 'Primary Responses'!$E$7:H$59, 2, FALSE))</f>
        <v>0</v>
      </c>
      <c r="G211" s="14" t="str">
        <f>IF(E211 ="", "", VLOOKUP(E211, 'Primary Responses'!$E$7:H$59, 3, FALSE))</f>
        <v>0</v>
      </c>
      <c r="H211" s="14" t="str">
        <f>IF(E211 ="", "", VLOOKUP(E211, 'Primary Responses'!$E$7:H$59, 4, FALSE))</f>
        <v>0</v>
      </c>
      <c r="I211" s="17"/>
      <c r="J211" s="17"/>
      <c r="K211" s="12"/>
      <c r="L211" s="18" t="str">
        <f>IFERROR(IF(ISBLANK(G211), NA(), G211)* IF(ISBLANK(I211), NA(), I211), "-")</f>
        <v>0</v>
      </c>
      <c r="M211" s="18" t="str">
        <f>IFERROR(IF(ISBLANK(G211), NA(), G211)* IF(ISBLANK(J211), NA(), J211), "-")</f>
        <v>0</v>
      </c>
    </row>
  </sheetData>
  <sheetProtection password="E36C" sheet="1" objects="1" scenarios="1" formatCells="0" formatColumns="0" formatRows="0" insertColumns="1" insertRows="1" insertHyperlinks="0" deleteColumns="1" deleteRows="1" sort="1" autoFilter="1" pivotTables="1" selectLockedCells="0" selectUnlockedCells="0"/>
  <conditionalFormatting sqref="B3">
    <cfRule type="containsText" dxfId="0" priority="1" operator="beginsWith" text="Error">
      <formula>LEFT(B3,LEN("Error"))="Error"</formula>
    </cfRule>
    <cfRule type="containsText" dxfId="1" priority="2" operator="beginsWith" text="Success">
      <formula>LEFT(B3,LEN("Success"))="Success"</formula>
    </cfRule>
  </conditionalFormatting>
  <conditionalFormatting sqref="I3:K3">
    <cfRule type="containsText" dxfId="0" priority="3" operator="beginsWith" text="Error">
      <formula>LEFT(I3,LEN("Error"))="Error"</formula>
    </cfRule>
  </conditionalFormatting>
  <conditionalFormatting sqref="B7">
    <cfRule type="containsText" dxfId="0" priority="4" operator="beginsWith" text="Error">
      <formula>LEFT(B7,LEN("Error"))="Error"</formula>
    </cfRule>
    <cfRule type="containsText" dxfId="1" priority="5" operator="beginsWith" text="Success">
      <formula>LEFT(B7,LEN("Success"))="Success"</formula>
    </cfRule>
  </conditionalFormatting>
  <conditionalFormatting sqref="B8">
    <cfRule type="containsText" dxfId="0" priority="6" operator="beginsWith" text="Error">
      <formula>LEFT(B8,LEN("Error"))="Error"</formula>
    </cfRule>
    <cfRule type="containsText" dxfId="1" priority="7" operator="beginsWith" text="Success">
      <formula>LEFT(B8,LEN("Success"))="Success"</formula>
    </cfRule>
  </conditionalFormatting>
  <conditionalFormatting sqref="B9">
    <cfRule type="containsText" dxfId="0" priority="8" operator="beginsWith" text="Error">
      <formula>LEFT(B9,LEN("Error"))="Error"</formula>
    </cfRule>
    <cfRule type="containsText" dxfId="1" priority="9" operator="beginsWith" text="Success">
      <formula>LEFT(B9,LEN("Success"))="Success"</formula>
    </cfRule>
  </conditionalFormatting>
  <conditionalFormatting sqref="B10">
    <cfRule type="containsText" dxfId="0" priority="10" operator="beginsWith" text="Error">
      <formula>LEFT(B10,LEN("Error"))="Error"</formula>
    </cfRule>
    <cfRule type="containsText" dxfId="1" priority="11" operator="beginsWith" text="Success">
      <formula>LEFT(B10,LEN("Success"))="Success"</formula>
    </cfRule>
  </conditionalFormatting>
  <conditionalFormatting sqref="B11">
    <cfRule type="containsText" dxfId="0" priority="12" operator="beginsWith" text="Error">
      <formula>LEFT(B11,LEN("Error"))="Error"</formula>
    </cfRule>
    <cfRule type="containsText" dxfId="1" priority="13" operator="beginsWith" text="Success">
      <formula>LEFT(B11,LEN("Success"))="Success"</formula>
    </cfRule>
  </conditionalFormatting>
  <conditionalFormatting sqref="B12">
    <cfRule type="containsText" dxfId="0" priority="14" operator="beginsWith" text="Error">
      <formula>LEFT(B12,LEN("Error"))="Error"</formula>
    </cfRule>
    <cfRule type="containsText" dxfId="1" priority="15" operator="beginsWith" text="Success">
      <formula>LEFT(B12,LEN("Success"))="Success"</formula>
    </cfRule>
  </conditionalFormatting>
  <conditionalFormatting sqref="B13">
    <cfRule type="containsText" dxfId="0" priority="16" operator="beginsWith" text="Error">
      <formula>LEFT(B13,LEN("Error"))="Error"</formula>
    </cfRule>
    <cfRule type="containsText" dxfId="1" priority="17" operator="beginsWith" text="Success">
      <formula>LEFT(B13,LEN("Success"))="Success"</formula>
    </cfRule>
  </conditionalFormatting>
  <conditionalFormatting sqref="B14">
    <cfRule type="containsText" dxfId="0" priority="18" operator="beginsWith" text="Error">
      <formula>LEFT(B14,LEN("Error"))="Error"</formula>
    </cfRule>
    <cfRule type="containsText" dxfId="1" priority="19" operator="beginsWith" text="Success">
      <formula>LEFT(B14,LEN("Success"))="Success"</formula>
    </cfRule>
  </conditionalFormatting>
  <conditionalFormatting sqref="B15">
    <cfRule type="containsText" dxfId="0" priority="20" operator="beginsWith" text="Error">
      <formula>LEFT(B15,LEN("Error"))="Error"</formula>
    </cfRule>
    <cfRule type="containsText" dxfId="1" priority="21" operator="beginsWith" text="Success">
      <formula>LEFT(B15,LEN("Success"))="Success"</formula>
    </cfRule>
  </conditionalFormatting>
  <conditionalFormatting sqref="B16">
    <cfRule type="containsText" dxfId="0" priority="22" operator="beginsWith" text="Error">
      <formula>LEFT(B16,LEN("Error"))="Error"</formula>
    </cfRule>
    <cfRule type="containsText" dxfId="1" priority="23" operator="beginsWith" text="Success">
      <formula>LEFT(B16,LEN("Success"))="Success"</formula>
    </cfRule>
  </conditionalFormatting>
  <conditionalFormatting sqref="B17">
    <cfRule type="containsText" dxfId="0" priority="24" operator="beginsWith" text="Error">
      <formula>LEFT(B17,LEN("Error"))="Error"</formula>
    </cfRule>
    <cfRule type="containsText" dxfId="1" priority="25" operator="beginsWith" text="Success">
      <formula>LEFT(B17,LEN("Success"))="Success"</formula>
    </cfRule>
  </conditionalFormatting>
  <conditionalFormatting sqref="B18">
    <cfRule type="containsText" dxfId="0" priority="26" operator="beginsWith" text="Error">
      <formula>LEFT(B18,LEN("Error"))="Error"</formula>
    </cfRule>
    <cfRule type="containsText" dxfId="1" priority="27" operator="beginsWith" text="Success">
      <formula>LEFT(B18,LEN("Success"))="Success"</formula>
    </cfRule>
  </conditionalFormatting>
  <conditionalFormatting sqref="B19">
    <cfRule type="containsText" dxfId="0" priority="28" operator="beginsWith" text="Error">
      <formula>LEFT(B19,LEN("Error"))="Error"</formula>
    </cfRule>
    <cfRule type="containsText" dxfId="1" priority="29" operator="beginsWith" text="Success">
      <formula>LEFT(B19,LEN("Success"))="Success"</formula>
    </cfRule>
  </conditionalFormatting>
  <conditionalFormatting sqref="B20">
    <cfRule type="containsText" dxfId="0" priority="30" operator="beginsWith" text="Error">
      <formula>LEFT(B20,LEN("Error"))="Error"</formula>
    </cfRule>
    <cfRule type="containsText" dxfId="1" priority="31" operator="beginsWith" text="Success">
      <formula>LEFT(B20,LEN("Success"))="Success"</formula>
    </cfRule>
  </conditionalFormatting>
  <conditionalFormatting sqref="B21">
    <cfRule type="containsText" dxfId="0" priority="32" operator="beginsWith" text="Error">
      <formula>LEFT(B21,LEN("Error"))="Error"</formula>
    </cfRule>
    <cfRule type="containsText" dxfId="1" priority="33" operator="beginsWith" text="Success">
      <formula>LEFT(B21,LEN("Success"))="Success"</formula>
    </cfRule>
  </conditionalFormatting>
  <conditionalFormatting sqref="B22">
    <cfRule type="containsText" dxfId="0" priority="34" operator="beginsWith" text="Error">
      <formula>LEFT(B22,LEN("Error"))="Error"</formula>
    </cfRule>
    <cfRule type="containsText" dxfId="1" priority="35" operator="beginsWith" text="Success">
      <formula>LEFT(B22,LEN("Success"))="Success"</formula>
    </cfRule>
  </conditionalFormatting>
  <conditionalFormatting sqref="B23">
    <cfRule type="containsText" dxfId="0" priority="36" operator="beginsWith" text="Error">
      <formula>LEFT(B23,LEN("Error"))="Error"</formula>
    </cfRule>
    <cfRule type="containsText" dxfId="1" priority="37" operator="beginsWith" text="Success">
      <formula>LEFT(B23,LEN("Success"))="Success"</formula>
    </cfRule>
  </conditionalFormatting>
  <conditionalFormatting sqref="B24">
    <cfRule type="containsText" dxfId="0" priority="38" operator="beginsWith" text="Error">
      <formula>LEFT(B24,LEN("Error"))="Error"</formula>
    </cfRule>
    <cfRule type="containsText" dxfId="1" priority="39" operator="beginsWith" text="Success">
      <formula>LEFT(B24,LEN("Success"))="Success"</formula>
    </cfRule>
  </conditionalFormatting>
  <conditionalFormatting sqref="B25">
    <cfRule type="containsText" dxfId="0" priority="40" operator="beginsWith" text="Error">
      <formula>LEFT(B25,LEN("Error"))="Error"</formula>
    </cfRule>
    <cfRule type="containsText" dxfId="1" priority="41" operator="beginsWith" text="Success">
      <formula>LEFT(B25,LEN("Success"))="Success"</formula>
    </cfRule>
  </conditionalFormatting>
  <conditionalFormatting sqref="B26">
    <cfRule type="containsText" dxfId="0" priority="42" operator="beginsWith" text="Error">
      <formula>LEFT(B26,LEN("Error"))="Error"</formula>
    </cfRule>
    <cfRule type="containsText" dxfId="1" priority="43" operator="beginsWith" text="Success">
      <formula>LEFT(B26,LEN("Success"))="Success"</formula>
    </cfRule>
  </conditionalFormatting>
  <conditionalFormatting sqref="B27">
    <cfRule type="containsText" dxfId="0" priority="44" operator="beginsWith" text="Error">
      <formula>LEFT(B27,LEN("Error"))="Error"</formula>
    </cfRule>
    <cfRule type="containsText" dxfId="1" priority="45" operator="beginsWith" text="Success">
      <formula>LEFT(B27,LEN("Success"))="Success"</formula>
    </cfRule>
  </conditionalFormatting>
  <conditionalFormatting sqref="B28">
    <cfRule type="containsText" dxfId="0" priority="46" operator="beginsWith" text="Error">
      <formula>LEFT(B28,LEN("Error"))="Error"</formula>
    </cfRule>
    <cfRule type="containsText" dxfId="1" priority="47" operator="beginsWith" text="Success">
      <formula>LEFT(B28,LEN("Success"))="Success"</formula>
    </cfRule>
  </conditionalFormatting>
  <conditionalFormatting sqref="B29">
    <cfRule type="containsText" dxfId="0" priority="48" operator="beginsWith" text="Error">
      <formula>LEFT(B29,LEN("Error"))="Error"</formula>
    </cfRule>
    <cfRule type="containsText" dxfId="1" priority="49" operator="beginsWith" text="Success">
      <formula>LEFT(B29,LEN("Success"))="Success"</formula>
    </cfRule>
  </conditionalFormatting>
  <conditionalFormatting sqref="B30">
    <cfRule type="containsText" dxfId="0" priority="50" operator="beginsWith" text="Error">
      <formula>LEFT(B30,LEN("Error"))="Error"</formula>
    </cfRule>
    <cfRule type="containsText" dxfId="1" priority="51" operator="beginsWith" text="Success">
      <formula>LEFT(B30,LEN("Success"))="Success"</formula>
    </cfRule>
  </conditionalFormatting>
  <conditionalFormatting sqref="B31">
    <cfRule type="containsText" dxfId="0" priority="52" operator="beginsWith" text="Error">
      <formula>LEFT(B31,LEN("Error"))="Error"</formula>
    </cfRule>
    <cfRule type="containsText" dxfId="1" priority="53" operator="beginsWith" text="Success">
      <formula>LEFT(B31,LEN("Success"))="Success"</formula>
    </cfRule>
  </conditionalFormatting>
  <conditionalFormatting sqref="B32">
    <cfRule type="containsText" dxfId="0" priority="54" operator="beginsWith" text="Error">
      <formula>LEFT(B32,LEN("Error"))="Error"</formula>
    </cfRule>
    <cfRule type="containsText" dxfId="1" priority="55" operator="beginsWith" text="Success">
      <formula>LEFT(B32,LEN("Success"))="Success"</formula>
    </cfRule>
  </conditionalFormatting>
  <conditionalFormatting sqref="B33">
    <cfRule type="containsText" dxfId="0" priority="56" operator="beginsWith" text="Error">
      <formula>LEFT(B33,LEN("Error"))="Error"</formula>
    </cfRule>
    <cfRule type="containsText" dxfId="1" priority="57" operator="beginsWith" text="Success">
      <formula>LEFT(B33,LEN("Success"))="Success"</formula>
    </cfRule>
  </conditionalFormatting>
  <conditionalFormatting sqref="B34">
    <cfRule type="containsText" dxfId="0" priority="58" operator="beginsWith" text="Error">
      <formula>LEFT(B34,LEN("Error"))="Error"</formula>
    </cfRule>
    <cfRule type="containsText" dxfId="1" priority="59" operator="beginsWith" text="Success">
      <formula>LEFT(B34,LEN("Success"))="Success"</formula>
    </cfRule>
  </conditionalFormatting>
  <conditionalFormatting sqref="B35">
    <cfRule type="containsText" dxfId="0" priority="60" operator="beginsWith" text="Error">
      <formula>LEFT(B35,LEN("Error"))="Error"</formula>
    </cfRule>
    <cfRule type="containsText" dxfId="1" priority="61" operator="beginsWith" text="Success">
      <formula>LEFT(B35,LEN("Success"))="Success"</formula>
    </cfRule>
  </conditionalFormatting>
  <conditionalFormatting sqref="B36">
    <cfRule type="containsText" dxfId="0" priority="62" operator="beginsWith" text="Error">
      <formula>LEFT(B36,LEN("Error"))="Error"</formula>
    </cfRule>
    <cfRule type="containsText" dxfId="1" priority="63" operator="beginsWith" text="Success">
      <formula>LEFT(B36,LEN("Success"))="Success"</formula>
    </cfRule>
  </conditionalFormatting>
  <conditionalFormatting sqref="B37">
    <cfRule type="containsText" dxfId="0" priority="64" operator="beginsWith" text="Error">
      <formula>LEFT(B37,LEN("Error"))="Error"</formula>
    </cfRule>
    <cfRule type="containsText" dxfId="1" priority="65" operator="beginsWith" text="Success">
      <formula>LEFT(B37,LEN("Success"))="Success"</formula>
    </cfRule>
  </conditionalFormatting>
  <conditionalFormatting sqref="B38">
    <cfRule type="containsText" dxfId="0" priority="66" operator="beginsWith" text="Error">
      <formula>LEFT(B38,LEN("Error"))="Error"</formula>
    </cfRule>
    <cfRule type="containsText" dxfId="1" priority="67" operator="beginsWith" text="Success">
      <formula>LEFT(B38,LEN("Success"))="Success"</formula>
    </cfRule>
  </conditionalFormatting>
  <conditionalFormatting sqref="B39">
    <cfRule type="containsText" dxfId="0" priority="68" operator="beginsWith" text="Error">
      <formula>LEFT(B39,LEN("Error"))="Error"</formula>
    </cfRule>
    <cfRule type="containsText" dxfId="1" priority="69" operator="beginsWith" text="Success">
      <formula>LEFT(B39,LEN("Success"))="Success"</formula>
    </cfRule>
  </conditionalFormatting>
  <conditionalFormatting sqref="B40">
    <cfRule type="containsText" dxfId="0" priority="70" operator="beginsWith" text="Error">
      <formula>LEFT(B40,LEN("Error"))="Error"</formula>
    </cfRule>
    <cfRule type="containsText" dxfId="1" priority="71" operator="beginsWith" text="Success">
      <formula>LEFT(B40,LEN("Success"))="Success"</formula>
    </cfRule>
  </conditionalFormatting>
  <conditionalFormatting sqref="B41">
    <cfRule type="containsText" dxfId="0" priority="72" operator="beginsWith" text="Error">
      <formula>LEFT(B41,LEN("Error"))="Error"</formula>
    </cfRule>
    <cfRule type="containsText" dxfId="1" priority="73" operator="beginsWith" text="Success">
      <formula>LEFT(B41,LEN("Success"))="Success"</formula>
    </cfRule>
  </conditionalFormatting>
  <conditionalFormatting sqref="B42">
    <cfRule type="containsText" dxfId="0" priority="74" operator="beginsWith" text="Error">
      <formula>LEFT(B42,LEN("Error"))="Error"</formula>
    </cfRule>
    <cfRule type="containsText" dxfId="1" priority="75" operator="beginsWith" text="Success">
      <formula>LEFT(B42,LEN("Success"))="Success"</formula>
    </cfRule>
  </conditionalFormatting>
  <conditionalFormatting sqref="B43">
    <cfRule type="containsText" dxfId="0" priority="76" operator="beginsWith" text="Error">
      <formula>LEFT(B43,LEN("Error"))="Error"</formula>
    </cfRule>
    <cfRule type="containsText" dxfId="1" priority="77" operator="beginsWith" text="Success">
      <formula>LEFT(B43,LEN("Success"))="Success"</formula>
    </cfRule>
  </conditionalFormatting>
  <conditionalFormatting sqref="B44">
    <cfRule type="containsText" dxfId="0" priority="78" operator="beginsWith" text="Error">
      <formula>LEFT(B44,LEN("Error"))="Error"</formula>
    </cfRule>
    <cfRule type="containsText" dxfId="1" priority="79" operator="beginsWith" text="Success">
      <formula>LEFT(B44,LEN("Success"))="Success"</formula>
    </cfRule>
  </conditionalFormatting>
  <conditionalFormatting sqref="B45">
    <cfRule type="containsText" dxfId="0" priority="80" operator="beginsWith" text="Error">
      <formula>LEFT(B45,LEN("Error"))="Error"</formula>
    </cfRule>
    <cfRule type="containsText" dxfId="1" priority="81" operator="beginsWith" text="Success">
      <formula>LEFT(B45,LEN("Success"))="Success"</formula>
    </cfRule>
  </conditionalFormatting>
  <conditionalFormatting sqref="B46">
    <cfRule type="containsText" dxfId="0" priority="82" operator="beginsWith" text="Error">
      <formula>LEFT(B46,LEN("Error"))="Error"</formula>
    </cfRule>
    <cfRule type="containsText" dxfId="1" priority="83" operator="beginsWith" text="Success">
      <formula>LEFT(B46,LEN("Success"))="Success"</formula>
    </cfRule>
  </conditionalFormatting>
  <conditionalFormatting sqref="B47">
    <cfRule type="containsText" dxfId="0" priority="84" operator="beginsWith" text="Error">
      <formula>LEFT(B47,LEN("Error"))="Error"</formula>
    </cfRule>
    <cfRule type="containsText" dxfId="1" priority="85" operator="beginsWith" text="Success">
      <formula>LEFT(B47,LEN("Success"))="Success"</formula>
    </cfRule>
  </conditionalFormatting>
  <conditionalFormatting sqref="B48">
    <cfRule type="containsText" dxfId="0" priority="86" operator="beginsWith" text="Error">
      <formula>LEFT(B48,LEN("Error"))="Error"</formula>
    </cfRule>
    <cfRule type="containsText" dxfId="1" priority="87" operator="beginsWith" text="Success">
      <formula>LEFT(B48,LEN("Success"))="Success"</formula>
    </cfRule>
  </conditionalFormatting>
  <conditionalFormatting sqref="B49">
    <cfRule type="containsText" dxfId="0" priority="88" operator="beginsWith" text="Error">
      <formula>LEFT(B49,LEN("Error"))="Error"</formula>
    </cfRule>
    <cfRule type="containsText" dxfId="1" priority="89" operator="beginsWith" text="Success">
      <formula>LEFT(B49,LEN("Success"))="Success"</formula>
    </cfRule>
  </conditionalFormatting>
  <conditionalFormatting sqref="B50">
    <cfRule type="containsText" dxfId="0" priority="90" operator="beginsWith" text="Error">
      <formula>LEFT(B50,LEN("Error"))="Error"</formula>
    </cfRule>
    <cfRule type="containsText" dxfId="1" priority="91" operator="beginsWith" text="Success">
      <formula>LEFT(B50,LEN("Success"))="Success"</formula>
    </cfRule>
  </conditionalFormatting>
  <conditionalFormatting sqref="B51">
    <cfRule type="containsText" dxfId="0" priority="92" operator="beginsWith" text="Error">
      <formula>LEFT(B51,LEN("Error"))="Error"</formula>
    </cfRule>
    <cfRule type="containsText" dxfId="1" priority="93" operator="beginsWith" text="Success">
      <formula>LEFT(B51,LEN("Success"))="Success"</formula>
    </cfRule>
  </conditionalFormatting>
  <conditionalFormatting sqref="B52">
    <cfRule type="containsText" dxfId="0" priority="94" operator="beginsWith" text="Error">
      <formula>LEFT(B52,LEN("Error"))="Error"</formula>
    </cfRule>
    <cfRule type="containsText" dxfId="1" priority="95" operator="beginsWith" text="Success">
      <formula>LEFT(B52,LEN("Success"))="Success"</formula>
    </cfRule>
  </conditionalFormatting>
  <conditionalFormatting sqref="B53">
    <cfRule type="containsText" dxfId="0" priority="96" operator="beginsWith" text="Error">
      <formula>LEFT(B53,LEN("Error"))="Error"</formula>
    </cfRule>
    <cfRule type="containsText" dxfId="1" priority="97" operator="beginsWith" text="Success">
      <formula>LEFT(B53,LEN("Success"))="Success"</formula>
    </cfRule>
  </conditionalFormatting>
  <conditionalFormatting sqref="B54">
    <cfRule type="containsText" dxfId="0" priority="98" operator="beginsWith" text="Error">
      <formula>LEFT(B54,LEN("Error"))="Error"</formula>
    </cfRule>
    <cfRule type="containsText" dxfId="1" priority="99" operator="beginsWith" text="Success">
      <formula>LEFT(B54,LEN("Success"))="Success"</formula>
    </cfRule>
  </conditionalFormatting>
  <conditionalFormatting sqref="B55">
    <cfRule type="containsText" dxfId="0" priority="100" operator="beginsWith" text="Error">
      <formula>LEFT(B55,LEN("Error"))="Error"</formula>
    </cfRule>
    <cfRule type="containsText" dxfId="1" priority="101" operator="beginsWith" text="Success">
      <formula>LEFT(B55,LEN("Success"))="Success"</formula>
    </cfRule>
  </conditionalFormatting>
  <conditionalFormatting sqref="B56">
    <cfRule type="containsText" dxfId="0" priority="102" operator="beginsWith" text="Error">
      <formula>LEFT(B56,LEN("Error"))="Error"</formula>
    </cfRule>
    <cfRule type="containsText" dxfId="1" priority="103" operator="beginsWith" text="Success">
      <formula>LEFT(B56,LEN("Success"))="Success"</formula>
    </cfRule>
  </conditionalFormatting>
  <conditionalFormatting sqref="B57">
    <cfRule type="containsText" dxfId="0" priority="104" operator="beginsWith" text="Error">
      <formula>LEFT(B57,LEN("Error"))="Error"</formula>
    </cfRule>
    <cfRule type="containsText" dxfId="1" priority="105" operator="beginsWith" text="Success">
      <formula>LEFT(B57,LEN("Success"))="Success"</formula>
    </cfRule>
  </conditionalFormatting>
  <conditionalFormatting sqref="B58">
    <cfRule type="containsText" dxfId="0" priority="106" operator="beginsWith" text="Error">
      <formula>LEFT(B58,LEN("Error"))="Error"</formula>
    </cfRule>
    <cfRule type="containsText" dxfId="1" priority="107" operator="beginsWith" text="Success">
      <formula>LEFT(B58,LEN("Success"))="Success"</formula>
    </cfRule>
  </conditionalFormatting>
  <conditionalFormatting sqref="B59">
    <cfRule type="containsText" dxfId="0" priority="108" operator="beginsWith" text="Error">
      <formula>LEFT(B59,LEN("Error"))="Error"</formula>
    </cfRule>
    <cfRule type="containsText" dxfId="1" priority="109" operator="beginsWith" text="Success">
      <formula>LEFT(B59,LEN("Success"))="Success"</formula>
    </cfRule>
  </conditionalFormatting>
  <conditionalFormatting sqref="B60">
    <cfRule type="containsText" dxfId="0" priority="110" operator="beginsWith" text="Error">
      <formula>LEFT(B60,LEN("Error"))="Error"</formula>
    </cfRule>
    <cfRule type="containsText" dxfId="1" priority="111" operator="beginsWith" text="Success">
      <formula>LEFT(B60,LEN("Success"))="Success"</formula>
    </cfRule>
  </conditionalFormatting>
  <conditionalFormatting sqref="B61">
    <cfRule type="containsText" dxfId="0" priority="112" operator="beginsWith" text="Error">
      <formula>LEFT(B61,LEN("Error"))="Error"</formula>
    </cfRule>
    <cfRule type="containsText" dxfId="1" priority="113" operator="beginsWith" text="Success">
      <formula>LEFT(B61,LEN("Success"))="Success"</formula>
    </cfRule>
  </conditionalFormatting>
  <conditionalFormatting sqref="B62">
    <cfRule type="containsText" dxfId="0" priority="114" operator="beginsWith" text="Error">
      <formula>LEFT(B62,LEN("Error"))="Error"</formula>
    </cfRule>
    <cfRule type="containsText" dxfId="1" priority="115" operator="beginsWith" text="Success">
      <formula>LEFT(B62,LEN("Success"))="Success"</formula>
    </cfRule>
  </conditionalFormatting>
  <conditionalFormatting sqref="B63">
    <cfRule type="containsText" dxfId="0" priority="116" operator="beginsWith" text="Error">
      <formula>LEFT(B63,LEN("Error"))="Error"</formula>
    </cfRule>
    <cfRule type="containsText" dxfId="1" priority="117" operator="beginsWith" text="Success">
      <formula>LEFT(B63,LEN("Success"))="Success"</formula>
    </cfRule>
  </conditionalFormatting>
  <conditionalFormatting sqref="B64">
    <cfRule type="containsText" dxfId="0" priority="118" operator="beginsWith" text="Error">
      <formula>LEFT(B64,LEN("Error"))="Error"</formula>
    </cfRule>
    <cfRule type="containsText" dxfId="1" priority="119" operator="beginsWith" text="Success">
      <formula>LEFT(B64,LEN("Success"))="Success"</formula>
    </cfRule>
  </conditionalFormatting>
  <conditionalFormatting sqref="B65">
    <cfRule type="containsText" dxfId="0" priority="120" operator="beginsWith" text="Error">
      <formula>LEFT(B65,LEN("Error"))="Error"</formula>
    </cfRule>
    <cfRule type="containsText" dxfId="1" priority="121" operator="beginsWith" text="Success">
      <formula>LEFT(B65,LEN("Success"))="Success"</formula>
    </cfRule>
  </conditionalFormatting>
  <conditionalFormatting sqref="B66">
    <cfRule type="containsText" dxfId="0" priority="122" operator="beginsWith" text="Error">
      <formula>LEFT(B66,LEN("Error"))="Error"</formula>
    </cfRule>
    <cfRule type="containsText" dxfId="1" priority="123" operator="beginsWith" text="Success">
      <formula>LEFT(B66,LEN("Success"))="Success"</formula>
    </cfRule>
  </conditionalFormatting>
  <conditionalFormatting sqref="B67">
    <cfRule type="containsText" dxfId="0" priority="124" operator="beginsWith" text="Error">
      <formula>LEFT(B67,LEN("Error"))="Error"</formula>
    </cfRule>
    <cfRule type="containsText" dxfId="1" priority="125" operator="beginsWith" text="Success">
      <formula>LEFT(B67,LEN("Success"))="Success"</formula>
    </cfRule>
  </conditionalFormatting>
  <conditionalFormatting sqref="B68">
    <cfRule type="containsText" dxfId="0" priority="126" operator="beginsWith" text="Error">
      <formula>LEFT(B68,LEN("Error"))="Error"</formula>
    </cfRule>
    <cfRule type="containsText" dxfId="1" priority="127" operator="beginsWith" text="Success">
      <formula>LEFT(B68,LEN("Success"))="Success"</formula>
    </cfRule>
  </conditionalFormatting>
  <conditionalFormatting sqref="B69">
    <cfRule type="containsText" dxfId="0" priority="128" operator="beginsWith" text="Error">
      <formula>LEFT(B69,LEN("Error"))="Error"</formula>
    </cfRule>
    <cfRule type="containsText" dxfId="1" priority="129" operator="beginsWith" text="Success">
      <formula>LEFT(B69,LEN("Success"))="Success"</formula>
    </cfRule>
  </conditionalFormatting>
  <conditionalFormatting sqref="B70">
    <cfRule type="containsText" dxfId="0" priority="130" operator="beginsWith" text="Error">
      <formula>LEFT(B70,LEN("Error"))="Error"</formula>
    </cfRule>
    <cfRule type="containsText" dxfId="1" priority="131" operator="beginsWith" text="Success">
      <formula>LEFT(B70,LEN("Success"))="Success"</formula>
    </cfRule>
  </conditionalFormatting>
  <conditionalFormatting sqref="B71">
    <cfRule type="containsText" dxfId="0" priority="132" operator="beginsWith" text="Error">
      <formula>LEFT(B71,LEN("Error"))="Error"</formula>
    </cfRule>
    <cfRule type="containsText" dxfId="1" priority="133" operator="beginsWith" text="Success">
      <formula>LEFT(B71,LEN("Success"))="Success"</formula>
    </cfRule>
  </conditionalFormatting>
  <conditionalFormatting sqref="B72">
    <cfRule type="containsText" dxfId="0" priority="134" operator="beginsWith" text="Error">
      <formula>LEFT(B72,LEN("Error"))="Error"</formula>
    </cfRule>
    <cfRule type="containsText" dxfId="1" priority="135" operator="beginsWith" text="Success">
      <formula>LEFT(B72,LEN("Success"))="Success"</formula>
    </cfRule>
  </conditionalFormatting>
  <conditionalFormatting sqref="B73">
    <cfRule type="containsText" dxfId="0" priority="136" operator="beginsWith" text="Error">
      <formula>LEFT(B73,LEN("Error"))="Error"</formula>
    </cfRule>
    <cfRule type="containsText" dxfId="1" priority="137" operator="beginsWith" text="Success">
      <formula>LEFT(B73,LEN("Success"))="Success"</formula>
    </cfRule>
  </conditionalFormatting>
  <conditionalFormatting sqref="B74">
    <cfRule type="containsText" dxfId="0" priority="138" operator="beginsWith" text="Error">
      <formula>LEFT(B74,LEN("Error"))="Error"</formula>
    </cfRule>
    <cfRule type="containsText" dxfId="1" priority="139" operator="beginsWith" text="Success">
      <formula>LEFT(B74,LEN("Success"))="Success"</formula>
    </cfRule>
  </conditionalFormatting>
  <conditionalFormatting sqref="B75">
    <cfRule type="containsText" dxfId="0" priority="140" operator="beginsWith" text="Error">
      <formula>LEFT(B75,LEN("Error"))="Error"</formula>
    </cfRule>
    <cfRule type="containsText" dxfId="1" priority="141" operator="beginsWith" text="Success">
      <formula>LEFT(B75,LEN("Success"))="Success"</formula>
    </cfRule>
  </conditionalFormatting>
  <conditionalFormatting sqref="B76">
    <cfRule type="containsText" dxfId="0" priority="142" operator="beginsWith" text="Error">
      <formula>LEFT(B76,LEN("Error"))="Error"</formula>
    </cfRule>
    <cfRule type="containsText" dxfId="1" priority="143" operator="beginsWith" text="Success">
      <formula>LEFT(B76,LEN("Success"))="Success"</formula>
    </cfRule>
  </conditionalFormatting>
  <conditionalFormatting sqref="B77">
    <cfRule type="containsText" dxfId="0" priority="144" operator="beginsWith" text="Error">
      <formula>LEFT(B77,LEN("Error"))="Error"</formula>
    </cfRule>
    <cfRule type="containsText" dxfId="1" priority="145" operator="beginsWith" text="Success">
      <formula>LEFT(B77,LEN("Success"))="Success"</formula>
    </cfRule>
  </conditionalFormatting>
  <conditionalFormatting sqref="B78">
    <cfRule type="containsText" dxfId="0" priority="146" operator="beginsWith" text="Error">
      <formula>LEFT(B78,LEN("Error"))="Error"</formula>
    </cfRule>
    <cfRule type="containsText" dxfId="1" priority="147" operator="beginsWith" text="Success">
      <formula>LEFT(B78,LEN("Success"))="Success"</formula>
    </cfRule>
  </conditionalFormatting>
  <conditionalFormatting sqref="B79">
    <cfRule type="containsText" dxfId="0" priority="148" operator="beginsWith" text="Error">
      <formula>LEFT(B79,LEN("Error"))="Error"</formula>
    </cfRule>
    <cfRule type="containsText" dxfId="1" priority="149" operator="beginsWith" text="Success">
      <formula>LEFT(B79,LEN("Success"))="Success"</formula>
    </cfRule>
  </conditionalFormatting>
  <conditionalFormatting sqref="B80">
    <cfRule type="containsText" dxfId="0" priority="150" operator="beginsWith" text="Error">
      <formula>LEFT(B80,LEN("Error"))="Error"</formula>
    </cfRule>
    <cfRule type="containsText" dxfId="1" priority="151" operator="beginsWith" text="Success">
      <formula>LEFT(B80,LEN("Success"))="Success"</formula>
    </cfRule>
  </conditionalFormatting>
  <conditionalFormatting sqref="B81">
    <cfRule type="containsText" dxfId="0" priority="152" operator="beginsWith" text="Error">
      <formula>LEFT(B81,LEN("Error"))="Error"</formula>
    </cfRule>
    <cfRule type="containsText" dxfId="1" priority="153" operator="beginsWith" text="Success">
      <formula>LEFT(B81,LEN("Success"))="Success"</formula>
    </cfRule>
  </conditionalFormatting>
  <conditionalFormatting sqref="B82">
    <cfRule type="containsText" dxfId="0" priority="154" operator="beginsWith" text="Error">
      <formula>LEFT(B82,LEN("Error"))="Error"</formula>
    </cfRule>
    <cfRule type="containsText" dxfId="1" priority="155" operator="beginsWith" text="Success">
      <formula>LEFT(B82,LEN("Success"))="Success"</formula>
    </cfRule>
  </conditionalFormatting>
  <conditionalFormatting sqref="B83">
    <cfRule type="containsText" dxfId="0" priority="156" operator="beginsWith" text="Error">
      <formula>LEFT(B83,LEN("Error"))="Error"</formula>
    </cfRule>
    <cfRule type="containsText" dxfId="1" priority="157" operator="beginsWith" text="Success">
      <formula>LEFT(B83,LEN("Success"))="Success"</formula>
    </cfRule>
  </conditionalFormatting>
  <conditionalFormatting sqref="B84">
    <cfRule type="containsText" dxfId="0" priority="158" operator="beginsWith" text="Error">
      <formula>LEFT(B84,LEN("Error"))="Error"</formula>
    </cfRule>
    <cfRule type="containsText" dxfId="1" priority="159" operator="beginsWith" text="Success">
      <formula>LEFT(B84,LEN("Success"))="Success"</formula>
    </cfRule>
  </conditionalFormatting>
  <conditionalFormatting sqref="B85">
    <cfRule type="containsText" dxfId="0" priority="160" operator="beginsWith" text="Error">
      <formula>LEFT(B85,LEN("Error"))="Error"</formula>
    </cfRule>
    <cfRule type="containsText" dxfId="1" priority="161" operator="beginsWith" text="Success">
      <formula>LEFT(B85,LEN("Success"))="Success"</formula>
    </cfRule>
  </conditionalFormatting>
  <conditionalFormatting sqref="B86">
    <cfRule type="containsText" dxfId="0" priority="162" operator="beginsWith" text="Error">
      <formula>LEFT(B86,LEN("Error"))="Error"</formula>
    </cfRule>
    <cfRule type="containsText" dxfId="1" priority="163" operator="beginsWith" text="Success">
      <formula>LEFT(B86,LEN("Success"))="Success"</formula>
    </cfRule>
  </conditionalFormatting>
  <conditionalFormatting sqref="B87">
    <cfRule type="containsText" dxfId="0" priority="164" operator="beginsWith" text="Error">
      <formula>LEFT(B87,LEN("Error"))="Error"</formula>
    </cfRule>
    <cfRule type="containsText" dxfId="1" priority="165" operator="beginsWith" text="Success">
      <formula>LEFT(B87,LEN("Success"))="Success"</formula>
    </cfRule>
  </conditionalFormatting>
  <conditionalFormatting sqref="B88">
    <cfRule type="containsText" dxfId="0" priority="166" operator="beginsWith" text="Error">
      <formula>LEFT(B88,LEN("Error"))="Error"</formula>
    </cfRule>
    <cfRule type="containsText" dxfId="1" priority="167" operator="beginsWith" text="Success">
      <formula>LEFT(B88,LEN("Success"))="Success"</formula>
    </cfRule>
  </conditionalFormatting>
  <conditionalFormatting sqref="B89">
    <cfRule type="containsText" dxfId="0" priority="168" operator="beginsWith" text="Error">
      <formula>LEFT(B89,LEN("Error"))="Error"</formula>
    </cfRule>
    <cfRule type="containsText" dxfId="1" priority="169" operator="beginsWith" text="Success">
      <formula>LEFT(B89,LEN("Success"))="Success"</formula>
    </cfRule>
  </conditionalFormatting>
  <conditionalFormatting sqref="B90">
    <cfRule type="containsText" dxfId="0" priority="170" operator="beginsWith" text="Error">
      <formula>LEFT(B90,LEN("Error"))="Error"</formula>
    </cfRule>
    <cfRule type="containsText" dxfId="1" priority="171" operator="beginsWith" text="Success">
      <formula>LEFT(B90,LEN("Success"))="Success"</formula>
    </cfRule>
  </conditionalFormatting>
  <conditionalFormatting sqref="B91">
    <cfRule type="containsText" dxfId="0" priority="172" operator="beginsWith" text="Error">
      <formula>LEFT(B91,LEN("Error"))="Error"</formula>
    </cfRule>
    <cfRule type="containsText" dxfId="1" priority="173" operator="beginsWith" text="Success">
      <formula>LEFT(B91,LEN("Success"))="Success"</formula>
    </cfRule>
  </conditionalFormatting>
  <conditionalFormatting sqref="B92">
    <cfRule type="containsText" dxfId="0" priority="174" operator="beginsWith" text="Error">
      <formula>LEFT(B92,LEN("Error"))="Error"</formula>
    </cfRule>
    <cfRule type="containsText" dxfId="1" priority="175" operator="beginsWith" text="Success">
      <formula>LEFT(B92,LEN("Success"))="Success"</formula>
    </cfRule>
  </conditionalFormatting>
  <conditionalFormatting sqref="B93">
    <cfRule type="containsText" dxfId="0" priority="176" operator="beginsWith" text="Error">
      <formula>LEFT(B93,LEN("Error"))="Error"</formula>
    </cfRule>
    <cfRule type="containsText" dxfId="1" priority="177" operator="beginsWith" text="Success">
      <formula>LEFT(B93,LEN("Success"))="Success"</formula>
    </cfRule>
  </conditionalFormatting>
  <conditionalFormatting sqref="B94">
    <cfRule type="containsText" dxfId="0" priority="178" operator="beginsWith" text="Error">
      <formula>LEFT(B94,LEN("Error"))="Error"</formula>
    </cfRule>
    <cfRule type="containsText" dxfId="1" priority="179" operator="beginsWith" text="Success">
      <formula>LEFT(B94,LEN("Success"))="Success"</formula>
    </cfRule>
  </conditionalFormatting>
  <conditionalFormatting sqref="B95">
    <cfRule type="containsText" dxfId="0" priority="180" operator="beginsWith" text="Error">
      <formula>LEFT(B95,LEN("Error"))="Error"</formula>
    </cfRule>
    <cfRule type="containsText" dxfId="1" priority="181" operator="beginsWith" text="Success">
      <formula>LEFT(B95,LEN("Success"))="Success"</formula>
    </cfRule>
  </conditionalFormatting>
  <conditionalFormatting sqref="B96">
    <cfRule type="containsText" dxfId="0" priority="182" operator="beginsWith" text="Error">
      <formula>LEFT(B96,LEN("Error"))="Error"</formula>
    </cfRule>
    <cfRule type="containsText" dxfId="1" priority="183" operator="beginsWith" text="Success">
      <formula>LEFT(B96,LEN("Success"))="Success"</formula>
    </cfRule>
  </conditionalFormatting>
  <conditionalFormatting sqref="B97">
    <cfRule type="containsText" dxfId="0" priority="184" operator="beginsWith" text="Error">
      <formula>LEFT(B97,LEN("Error"))="Error"</formula>
    </cfRule>
    <cfRule type="containsText" dxfId="1" priority="185" operator="beginsWith" text="Success">
      <formula>LEFT(B97,LEN("Success"))="Success"</formula>
    </cfRule>
  </conditionalFormatting>
  <conditionalFormatting sqref="B98">
    <cfRule type="containsText" dxfId="0" priority="186" operator="beginsWith" text="Error">
      <formula>LEFT(B98,LEN("Error"))="Error"</formula>
    </cfRule>
    <cfRule type="containsText" dxfId="1" priority="187" operator="beginsWith" text="Success">
      <formula>LEFT(B98,LEN("Success"))="Success"</formula>
    </cfRule>
  </conditionalFormatting>
  <conditionalFormatting sqref="B99">
    <cfRule type="containsText" dxfId="0" priority="188" operator="beginsWith" text="Error">
      <formula>LEFT(B99,LEN("Error"))="Error"</formula>
    </cfRule>
    <cfRule type="containsText" dxfId="1" priority="189" operator="beginsWith" text="Success">
      <formula>LEFT(B99,LEN("Success"))="Success"</formula>
    </cfRule>
  </conditionalFormatting>
  <conditionalFormatting sqref="B100">
    <cfRule type="containsText" dxfId="0" priority="190" operator="beginsWith" text="Error">
      <formula>LEFT(B100,LEN("Error"))="Error"</formula>
    </cfRule>
    <cfRule type="containsText" dxfId="1" priority="191" operator="beginsWith" text="Success">
      <formula>LEFT(B100,LEN("Success"))="Success"</formula>
    </cfRule>
  </conditionalFormatting>
  <conditionalFormatting sqref="B101">
    <cfRule type="containsText" dxfId="0" priority="192" operator="beginsWith" text="Error">
      <formula>LEFT(B101,LEN("Error"))="Error"</formula>
    </cfRule>
    <cfRule type="containsText" dxfId="1" priority="193" operator="beginsWith" text="Success">
      <formula>LEFT(B101,LEN("Success"))="Success"</formula>
    </cfRule>
  </conditionalFormatting>
  <conditionalFormatting sqref="B102">
    <cfRule type="containsText" dxfId="0" priority="194" operator="beginsWith" text="Error">
      <formula>LEFT(B102,LEN("Error"))="Error"</formula>
    </cfRule>
    <cfRule type="containsText" dxfId="1" priority="195" operator="beginsWith" text="Success">
      <formula>LEFT(B102,LEN("Success"))="Success"</formula>
    </cfRule>
  </conditionalFormatting>
  <conditionalFormatting sqref="B103">
    <cfRule type="containsText" dxfId="0" priority="196" operator="beginsWith" text="Error">
      <formula>LEFT(B103,LEN("Error"))="Error"</formula>
    </cfRule>
    <cfRule type="containsText" dxfId="1" priority="197" operator="beginsWith" text="Success">
      <formula>LEFT(B103,LEN("Success"))="Success"</formula>
    </cfRule>
  </conditionalFormatting>
  <conditionalFormatting sqref="B104">
    <cfRule type="containsText" dxfId="0" priority="198" operator="beginsWith" text="Error">
      <formula>LEFT(B104,LEN("Error"))="Error"</formula>
    </cfRule>
    <cfRule type="containsText" dxfId="1" priority="199" operator="beginsWith" text="Success">
      <formula>LEFT(B104,LEN("Success"))="Success"</formula>
    </cfRule>
  </conditionalFormatting>
  <conditionalFormatting sqref="B105">
    <cfRule type="containsText" dxfId="0" priority="200" operator="beginsWith" text="Error">
      <formula>LEFT(B105,LEN("Error"))="Error"</formula>
    </cfRule>
    <cfRule type="containsText" dxfId="1" priority="201" operator="beginsWith" text="Success">
      <formula>LEFT(B105,LEN("Success"))="Success"</formula>
    </cfRule>
  </conditionalFormatting>
  <conditionalFormatting sqref="B106">
    <cfRule type="containsText" dxfId="0" priority="202" operator="beginsWith" text="Error">
      <formula>LEFT(B106,LEN("Error"))="Error"</formula>
    </cfRule>
    <cfRule type="containsText" dxfId="1" priority="203" operator="beginsWith" text="Success">
      <formula>LEFT(B106,LEN("Success"))="Success"</formula>
    </cfRule>
  </conditionalFormatting>
  <conditionalFormatting sqref="B107">
    <cfRule type="containsText" dxfId="0" priority="204" operator="beginsWith" text="Error">
      <formula>LEFT(B107,LEN("Error"))="Error"</formula>
    </cfRule>
    <cfRule type="containsText" dxfId="1" priority="205" operator="beginsWith" text="Success">
      <formula>LEFT(B107,LEN("Success"))="Success"</formula>
    </cfRule>
  </conditionalFormatting>
  <conditionalFormatting sqref="B108">
    <cfRule type="containsText" dxfId="0" priority="206" operator="beginsWith" text="Error">
      <formula>LEFT(B108,LEN("Error"))="Error"</formula>
    </cfRule>
    <cfRule type="containsText" dxfId="1" priority="207" operator="beginsWith" text="Success">
      <formula>LEFT(B108,LEN("Success"))="Success"</formula>
    </cfRule>
  </conditionalFormatting>
  <conditionalFormatting sqref="B109">
    <cfRule type="containsText" dxfId="0" priority="208" operator="beginsWith" text="Error">
      <formula>LEFT(B109,LEN("Error"))="Error"</formula>
    </cfRule>
    <cfRule type="containsText" dxfId="1" priority="209" operator="beginsWith" text="Success">
      <formula>LEFT(B109,LEN("Success"))="Success"</formula>
    </cfRule>
  </conditionalFormatting>
  <conditionalFormatting sqref="B110">
    <cfRule type="containsText" dxfId="0" priority="210" operator="beginsWith" text="Error">
      <formula>LEFT(B110,LEN("Error"))="Error"</formula>
    </cfRule>
    <cfRule type="containsText" dxfId="1" priority="211" operator="beginsWith" text="Success">
      <formula>LEFT(B110,LEN("Success"))="Success"</formula>
    </cfRule>
  </conditionalFormatting>
  <conditionalFormatting sqref="B111">
    <cfRule type="containsText" dxfId="0" priority="212" operator="beginsWith" text="Error">
      <formula>LEFT(B111,LEN("Error"))="Error"</formula>
    </cfRule>
    <cfRule type="containsText" dxfId="1" priority="213" operator="beginsWith" text="Success">
      <formula>LEFT(B111,LEN("Success"))="Success"</formula>
    </cfRule>
  </conditionalFormatting>
  <conditionalFormatting sqref="B112">
    <cfRule type="containsText" dxfId="0" priority="214" operator="beginsWith" text="Error">
      <formula>LEFT(B112,LEN("Error"))="Error"</formula>
    </cfRule>
    <cfRule type="containsText" dxfId="1" priority="215" operator="beginsWith" text="Success">
      <formula>LEFT(B112,LEN("Success"))="Success"</formula>
    </cfRule>
  </conditionalFormatting>
  <conditionalFormatting sqref="B113">
    <cfRule type="containsText" dxfId="0" priority="216" operator="beginsWith" text="Error">
      <formula>LEFT(B113,LEN("Error"))="Error"</formula>
    </cfRule>
    <cfRule type="containsText" dxfId="1" priority="217" operator="beginsWith" text="Success">
      <formula>LEFT(B113,LEN("Success"))="Success"</formula>
    </cfRule>
  </conditionalFormatting>
  <conditionalFormatting sqref="B114">
    <cfRule type="containsText" dxfId="0" priority="218" operator="beginsWith" text="Error">
      <formula>LEFT(B114,LEN("Error"))="Error"</formula>
    </cfRule>
    <cfRule type="containsText" dxfId="1" priority="219" operator="beginsWith" text="Success">
      <formula>LEFT(B114,LEN("Success"))="Success"</formula>
    </cfRule>
  </conditionalFormatting>
  <conditionalFormatting sqref="B115">
    <cfRule type="containsText" dxfId="0" priority="220" operator="beginsWith" text="Error">
      <formula>LEFT(B115,LEN("Error"))="Error"</formula>
    </cfRule>
    <cfRule type="containsText" dxfId="1" priority="221" operator="beginsWith" text="Success">
      <formula>LEFT(B115,LEN("Success"))="Success"</formula>
    </cfRule>
  </conditionalFormatting>
  <conditionalFormatting sqref="B116">
    <cfRule type="containsText" dxfId="0" priority="222" operator="beginsWith" text="Error">
      <formula>LEFT(B116,LEN("Error"))="Error"</formula>
    </cfRule>
    <cfRule type="containsText" dxfId="1" priority="223" operator="beginsWith" text="Success">
      <formula>LEFT(B116,LEN("Success"))="Success"</formula>
    </cfRule>
  </conditionalFormatting>
  <conditionalFormatting sqref="B117">
    <cfRule type="containsText" dxfId="0" priority="224" operator="beginsWith" text="Error">
      <formula>LEFT(B117,LEN("Error"))="Error"</formula>
    </cfRule>
    <cfRule type="containsText" dxfId="1" priority="225" operator="beginsWith" text="Success">
      <formula>LEFT(B117,LEN("Success"))="Success"</formula>
    </cfRule>
  </conditionalFormatting>
  <conditionalFormatting sqref="B118">
    <cfRule type="containsText" dxfId="0" priority="226" operator="beginsWith" text="Error">
      <formula>LEFT(B118,LEN("Error"))="Error"</formula>
    </cfRule>
    <cfRule type="containsText" dxfId="1" priority="227" operator="beginsWith" text="Success">
      <formula>LEFT(B118,LEN("Success"))="Success"</formula>
    </cfRule>
  </conditionalFormatting>
  <conditionalFormatting sqref="B119">
    <cfRule type="containsText" dxfId="0" priority="228" operator="beginsWith" text="Error">
      <formula>LEFT(B119,LEN("Error"))="Error"</formula>
    </cfRule>
    <cfRule type="containsText" dxfId="1" priority="229" operator="beginsWith" text="Success">
      <formula>LEFT(B119,LEN("Success"))="Success"</formula>
    </cfRule>
  </conditionalFormatting>
  <conditionalFormatting sqref="B120">
    <cfRule type="containsText" dxfId="0" priority="230" operator="beginsWith" text="Error">
      <formula>LEFT(B120,LEN("Error"))="Error"</formula>
    </cfRule>
    <cfRule type="containsText" dxfId="1" priority="231" operator="beginsWith" text="Success">
      <formula>LEFT(B120,LEN("Success"))="Success"</formula>
    </cfRule>
  </conditionalFormatting>
  <conditionalFormatting sqref="B121">
    <cfRule type="containsText" dxfId="0" priority="232" operator="beginsWith" text="Error">
      <formula>LEFT(B121,LEN("Error"))="Error"</formula>
    </cfRule>
    <cfRule type="containsText" dxfId="1" priority="233" operator="beginsWith" text="Success">
      <formula>LEFT(B121,LEN("Success"))="Success"</formula>
    </cfRule>
  </conditionalFormatting>
  <conditionalFormatting sqref="B122">
    <cfRule type="containsText" dxfId="0" priority="234" operator="beginsWith" text="Error">
      <formula>LEFT(B122,LEN("Error"))="Error"</formula>
    </cfRule>
    <cfRule type="containsText" dxfId="1" priority="235" operator="beginsWith" text="Success">
      <formula>LEFT(B122,LEN("Success"))="Success"</formula>
    </cfRule>
  </conditionalFormatting>
  <conditionalFormatting sqref="B123">
    <cfRule type="containsText" dxfId="0" priority="236" operator="beginsWith" text="Error">
      <formula>LEFT(B123,LEN("Error"))="Error"</formula>
    </cfRule>
    <cfRule type="containsText" dxfId="1" priority="237" operator="beginsWith" text="Success">
      <formula>LEFT(B123,LEN("Success"))="Success"</formula>
    </cfRule>
  </conditionalFormatting>
  <conditionalFormatting sqref="B124">
    <cfRule type="containsText" dxfId="0" priority="238" operator="beginsWith" text="Error">
      <formula>LEFT(B124,LEN("Error"))="Error"</formula>
    </cfRule>
    <cfRule type="containsText" dxfId="1" priority="239" operator="beginsWith" text="Success">
      <formula>LEFT(B124,LEN("Success"))="Success"</formula>
    </cfRule>
  </conditionalFormatting>
  <conditionalFormatting sqref="B125">
    <cfRule type="containsText" dxfId="0" priority="240" operator="beginsWith" text="Error">
      <formula>LEFT(B125,LEN("Error"))="Error"</formula>
    </cfRule>
    <cfRule type="containsText" dxfId="1" priority="241" operator="beginsWith" text="Success">
      <formula>LEFT(B125,LEN("Success"))="Success"</formula>
    </cfRule>
  </conditionalFormatting>
  <conditionalFormatting sqref="B126">
    <cfRule type="containsText" dxfId="0" priority="242" operator="beginsWith" text="Error">
      <formula>LEFT(B126,LEN("Error"))="Error"</formula>
    </cfRule>
    <cfRule type="containsText" dxfId="1" priority="243" operator="beginsWith" text="Success">
      <formula>LEFT(B126,LEN("Success"))="Success"</formula>
    </cfRule>
  </conditionalFormatting>
  <conditionalFormatting sqref="B127">
    <cfRule type="containsText" dxfId="0" priority="244" operator="beginsWith" text="Error">
      <formula>LEFT(B127,LEN("Error"))="Error"</formula>
    </cfRule>
    <cfRule type="containsText" dxfId="1" priority="245" operator="beginsWith" text="Success">
      <formula>LEFT(B127,LEN("Success"))="Success"</formula>
    </cfRule>
  </conditionalFormatting>
  <conditionalFormatting sqref="B128">
    <cfRule type="containsText" dxfId="0" priority="246" operator="beginsWith" text="Error">
      <formula>LEFT(B128,LEN("Error"))="Error"</formula>
    </cfRule>
    <cfRule type="containsText" dxfId="1" priority="247" operator="beginsWith" text="Success">
      <formula>LEFT(B128,LEN("Success"))="Success"</formula>
    </cfRule>
  </conditionalFormatting>
  <conditionalFormatting sqref="B129">
    <cfRule type="containsText" dxfId="0" priority="248" operator="beginsWith" text="Error">
      <formula>LEFT(B129,LEN("Error"))="Error"</formula>
    </cfRule>
    <cfRule type="containsText" dxfId="1" priority="249" operator="beginsWith" text="Success">
      <formula>LEFT(B129,LEN("Success"))="Success"</formula>
    </cfRule>
  </conditionalFormatting>
  <conditionalFormatting sqref="B130">
    <cfRule type="containsText" dxfId="0" priority="250" operator="beginsWith" text="Error">
      <formula>LEFT(B130,LEN("Error"))="Error"</formula>
    </cfRule>
    <cfRule type="containsText" dxfId="1" priority="251" operator="beginsWith" text="Success">
      <formula>LEFT(B130,LEN("Success"))="Success"</formula>
    </cfRule>
  </conditionalFormatting>
  <conditionalFormatting sqref="B131">
    <cfRule type="containsText" dxfId="0" priority="252" operator="beginsWith" text="Error">
      <formula>LEFT(B131,LEN("Error"))="Error"</formula>
    </cfRule>
    <cfRule type="containsText" dxfId="1" priority="253" operator="beginsWith" text="Success">
      <formula>LEFT(B131,LEN("Success"))="Success"</formula>
    </cfRule>
  </conditionalFormatting>
  <conditionalFormatting sqref="B132">
    <cfRule type="containsText" dxfId="0" priority="254" operator="beginsWith" text="Error">
      <formula>LEFT(B132,LEN("Error"))="Error"</formula>
    </cfRule>
    <cfRule type="containsText" dxfId="1" priority="255" operator="beginsWith" text="Success">
      <formula>LEFT(B132,LEN("Success"))="Success"</formula>
    </cfRule>
  </conditionalFormatting>
  <conditionalFormatting sqref="B133">
    <cfRule type="containsText" dxfId="0" priority="256" operator="beginsWith" text="Error">
      <formula>LEFT(B133,LEN("Error"))="Error"</formula>
    </cfRule>
    <cfRule type="containsText" dxfId="1" priority="257" operator="beginsWith" text="Success">
      <formula>LEFT(B133,LEN("Success"))="Success"</formula>
    </cfRule>
  </conditionalFormatting>
  <conditionalFormatting sqref="B134">
    <cfRule type="containsText" dxfId="0" priority="258" operator="beginsWith" text="Error">
      <formula>LEFT(B134,LEN("Error"))="Error"</formula>
    </cfRule>
    <cfRule type="containsText" dxfId="1" priority="259" operator="beginsWith" text="Success">
      <formula>LEFT(B134,LEN("Success"))="Success"</formula>
    </cfRule>
  </conditionalFormatting>
  <conditionalFormatting sqref="B135">
    <cfRule type="containsText" dxfId="0" priority="260" operator="beginsWith" text="Error">
      <formula>LEFT(B135,LEN("Error"))="Error"</formula>
    </cfRule>
    <cfRule type="containsText" dxfId="1" priority="261" operator="beginsWith" text="Success">
      <formula>LEFT(B135,LEN("Success"))="Success"</formula>
    </cfRule>
  </conditionalFormatting>
  <conditionalFormatting sqref="B136">
    <cfRule type="containsText" dxfId="0" priority="262" operator="beginsWith" text="Error">
      <formula>LEFT(B136,LEN("Error"))="Error"</formula>
    </cfRule>
    <cfRule type="containsText" dxfId="1" priority="263" operator="beginsWith" text="Success">
      <formula>LEFT(B136,LEN("Success"))="Success"</formula>
    </cfRule>
  </conditionalFormatting>
  <conditionalFormatting sqref="B137">
    <cfRule type="containsText" dxfId="0" priority="264" operator="beginsWith" text="Error">
      <formula>LEFT(B137,LEN("Error"))="Error"</formula>
    </cfRule>
    <cfRule type="containsText" dxfId="1" priority="265" operator="beginsWith" text="Success">
      <formula>LEFT(B137,LEN("Success"))="Success"</formula>
    </cfRule>
  </conditionalFormatting>
  <conditionalFormatting sqref="B138">
    <cfRule type="containsText" dxfId="0" priority="266" operator="beginsWith" text="Error">
      <formula>LEFT(B138,LEN("Error"))="Error"</formula>
    </cfRule>
    <cfRule type="containsText" dxfId="1" priority="267" operator="beginsWith" text="Success">
      <formula>LEFT(B138,LEN("Success"))="Success"</formula>
    </cfRule>
  </conditionalFormatting>
  <conditionalFormatting sqref="B139">
    <cfRule type="containsText" dxfId="0" priority="268" operator="beginsWith" text="Error">
      <formula>LEFT(B139,LEN("Error"))="Error"</formula>
    </cfRule>
    <cfRule type="containsText" dxfId="1" priority="269" operator="beginsWith" text="Success">
      <formula>LEFT(B139,LEN("Success"))="Success"</formula>
    </cfRule>
  </conditionalFormatting>
  <conditionalFormatting sqref="B140">
    <cfRule type="containsText" dxfId="0" priority="270" operator="beginsWith" text="Error">
      <formula>LEFT(B140,LEN("Error"))="Error"</formula>
    </cfRule>
    <cfRule type="containsText" dxfId="1" priority="271" operator="beginsWith" text="Success">
      <formula>LEFT(B140,LEN("Success"))="Success"</formula>
    </cfRule>
  </conditionalFormatting>
  <conditionalFormatting sqref="B141">
    <cfRule type="containsText" dxfId="0" priority="272" operator="beginsWith" text="Error">
      <formula>LEFT(B141,LEN("Error"))="Error"</formula>
    </cfRule>
    <cfRule type="containsText" dxfId="1" priority="273" operator="beginsWith" text="Success">
      <formula>LEFT(B141,LEN("Success"))="Success"</formula>
    </cfRule>
  </conditionalFormatting>
  <conditionalFormatting sqref="B142">
    <cfRule type="containsText" dxfId="0" priority="274" operator="beginsWith" text="Error">
      <formula>LEFT(B142,LEN("Error"))="Error"</formula>
    </cfRule>
    <cfRule type="containsText" dxfId="1" priority="275" operator="beginsWith" text="Success">
      <formula>LEFT(B142,LEN("Success"))="Success"</formula>
    </cfRule>
  </conditionalFormatting>
  <conditionalFormatting sqref="B143">
    <cfRule type="containsText" dxfId="0" priority="276" operator="beginsWith" text="Error">
      <formula>LEFT(B143,LEN("Error"))="Error"</formula>
    </cfRule>
    <cfRule type="containsText" dxfId="1" priority="277" operator="beginsWith" text="Success">
      <formula>LEFT(B143,LEN("Success"))="Success"</formula>
    </cfRule>
  </conditionalFormatting>
  <conditionalFormatting sqref="B144">
    <cfRule type="containsText" dxfId="0" priority="278" operator="beginsWith" text="Error">
      <formula>LEFT(B144,LEN("Error"))="Error"</formula>
    </cfRule>
    <cfRule type="containsText" dxfId="1" priority="279" operator="beginsWith" text="Success">
      <formula>LEFT(B144,LEN("Success"))="Success"</formula>
    </cfRule>
  </conditionalFormatting>
  <conditionalFormatting sqref="B145">
    <cfRule type="containsText" dxfId="0" priority="280" operator="beginsWith" text="Error">
      <formula>LEFT(B145,LEN("Error"))="Error"</formula>
    </cfRule>
    <cfRule type="containsText" dxfId="1" priority="281" operator="beginsWith" text="Success">
      <formula>LEFT(B145,LEN("Success"))="Success"</formula>
    </cfRule>
  </conditionalFormatting>
  <conditionalFormatting sqref="B146">
    <cfRule type="containsText" dxfId="0" priority="282" operator="beginsWith" text="Error">
      <formula>LEFT(B146,LEN("Error"))="Error"</formula>
    </cfRule>
    <cfRule type="containsText" dxfId="1" priority="283" operator="beginsWith" text="Success">
      <formula>LEFT(B146,LEN("Success"))="Success"</formula>
    </cfRule>
  </conditionalFormatting>
  <conditionalFormatting sqref="B147">
    <cfRule type="containsText" dxfId="0" priority="284" operator="beginsWith" text="Error">
      <formula>LEFT(B147,LEN("Error"))="Error"</formula>
    </cfRule>
    <cfRule type="containsText" dxfId="1" priority="285" operator="beginsWith" text="Success">
      <formula>LEFT(B147,LEN("Success"))="Success"</formula>
    </cfRule>
  </conditionalFormatting>
  <conditionalFormatting sqref="B148">
    <cfRule type="containsText" dxfId="0" priority="286" operator="beginsWith" text="Error">
      <formula>LEFT(B148,LEN("Error"))="Error"</formula>
    </cfRule>
    <cfRule type="containsText" dxfId="1" priority="287" operator="beginsWith" text="Success">
      <formula>LEFT(B148,LEN("Success"))="Success"</formula>
    </cfRule>
  </conditionalFormatting>
  <conditionalFormatting sqref="B149">
    <cfRule type="containsText" dxfId="0" priority="288" operator="beginsWith" text="Error">
      <formula>LEFT(B149,LEN("Error"))="Error"</formula>
    </cfRule>
    <cfRule type="containsText" dxfId="1" priority="289" operator="beginsWith" text="Success">
      <formula>LEFT(B149,LEN("Success"))="Success"</formula>
    </cfRule>
  </conditionalFormatting>
  <conditionalFormatting sqref="B150">
    <cfRule type="containsText" dxfId="0" priority="290" operator="beginsWith" text="Error">
      <formula>LEFT(B150,LEN("Error"))="Error"</formula>
    </cfRule>
    <cfRule type="containsText" dxfId="1" priority="291" operator="beginsWith" text="Success">
      <formula>LEFT(B150,LEN("Success"))="Success"</formula>
    </cfRule>
  </conditionalFormatting>
  <conditionalFormatting sqref="B151">
    <cfRule type="containsText" dxfId="0" priority="292" operator="beginsWith" text="Error">
      <formula>LEFT(B151,LEN("Error"))="Error"</formula>
    </cfRule>
    <cfRule type="containsText" dxfId="1" priority="293" operator="beginsWith" text="Success">
      <formula>LEFT(B151,LEN("Success"))="Success"</formula>
    </cfRule>
  </conditionalFormatting>
  <conditionalFormatting sqref="B152">
    <cfRule type="containsText" dxfId="0" priority="294" operator="beginsWith" text="Error">
      <formula>LEFT(B152,LEN("Error"))="Error"</formula>
    </cfRule>
    <cfRule type="containsText" dxfId="1" priority="295" operator="beginsWith" text="Success">
      <formula>LEFT(B152,LEN("Success"))="Success"</formula>
    </cfRule>
  </conditionalFormatting>
  <conditionalFormatting sqref="B153">
    <cfRule type="containsText" dxfId="0" priority="296" operator="beginsWith" text="Error">
      <formula>LEFT(B153,LEN("Error"))="Error"</formula>
    </cfRule>
    <cfRule type="containsText" dxfId="1" priority="297" operator="beginsWith" text="Success">
      <formula>LEFT(B153,LEN("Success"))="Success"</formula>
    </cfRule>
  </conditionalFormatting>
  <conditionalFormatting sqref="B154">
    <cfRule type="containsText" dxfId="0" priority="298" operator="beginsWith" text="Error">
      <formula>LEFT(B154,LEN("Error"))="Error"</formula>
    </cfRule>
    <cfRule type="containsText" dxfId="1" priority="299" operator="beginsWith" text="Success">
      <formula>LEFT(B154,LEN("Success"))="Success"</formula>
    </cfRule>
  </conditionalFormatting>
  <conditionalFormatting sqref="B155">
    <cfRule type="containsText" dxfId="0" priority="300" operator="beginsWith" text="Error">
      <formula>LEFT(B155,LEN("Error"))="Error"</formula>
    </cfRule>
    <cfRule type="containsText" dxfId="1" priority="301" operator="beginsWith" text="Success">
      <formula>LEFT(B155,LEN("Success"))="Success"</formula>
    </cfRule>
  </conditionalFormatting>
  <conditionalFormatting sqref="B156">
    <cfRule type="containsText" dxfId="0" priority="302" operator="beginsWith" text="Error">
      <formula>LEFT(B156,LEN("Error"))="Error"</formula>
    </cfRule>
    <cfRule type="containsText" dxfId="1" priority="303" operator="beginsWith" text="Success">
      <formula>LEFT(B156,LEN("Success"))="Success"</formula>
    </cfRule>
  </conditionalFormatting>
  <conditionalFormatting sqref="B157">
    <cfRule type="containsText" dxfId="0" priority="304" operator="beginsWith" text="Error">
      <formula>LEFT(B157,LEN("Error"))="Error"</formula>
    </cfRule>
    <cfRule type="containsText" dxfId="1" priority="305" operator="beginsWith" text="Success">
      <formula>LEFT(B157,LEN("Success"))="Success"</formula>
    </cfRule>
  </conditionalFormatting>
  <conditionalFormatting sqref="B158">
    <cfRule type="containsText" dxfId="0" priority="306" operator="beginsWith" text="Error">
      <formula>LEFT(B158,LEN("Error"))="Error"</formula>
    </cfRule>
    <cfRule type="containsText" dxfId="1" priority="307" operator="beginsWith" text="Success">
      <formula>LEFT(B158,LEN("Success"))="Success"</formula>
    </cfRule>
  </conditionalFormatting>
  <conditionalFormatting sqref="B159">
    <cfRule type="containsText" dxfId="0" priority="308" operator="beginsWith" text="Error">
      <formula>LEFT(B159,LEN("Error"))="Error"</formula>
    </cfRule>
    <cfRule type="containsText" dxfId="1" priority="309" operator="beginsWith" text="Success">
      <formula>LEFT(B159,LEN("Success"))="Success"</formula>
    </cfRule>
  </conditionalFormatting>
  <conditionalFormatting sqref="B160">
    <cfRule type="containsText" dxfId="0" priority="310" operator="beginsWith" text="Error">
      <formula>LEFT(B160,LEN("Error"))="Error"</formula>
    </cfRule>
    <cfRule type="containsText" dxfId="1" priority="311" operator="beginsWith" text="Success">
      <formula>LEFT(B160,LEN("Success"))="Success"</formula>
    </cfRule>
  </conditionalFormatting>
  <conditionalFormatting sqref="B161">
    <cfRule type="containsText" dxfId="0" priority="312" operator="beginsWith" text="Error">
      <formula>LEFT(B161,LEN("Error"))="Error"</formula>
    </cfRule>
    <cfRule type="containsText" dxfId="1" priority="313" operator="beginsWith" text="Success">
      <formula>LEFT(B161,LEN("Success"))="Success"</formula>
    </cfRule>
  </conditionalFormatting>
  <conditionalFormatting sqref="B162">
    <cfRule type="containsText" dxfId="0" priority="314" operator="beginsWith" text="Error">
      <formula>LEFT(B162,LEN("Error"))="Error"</formula>
    </cfRule>
    <cfRule type="containsText" dxfId="1" priority="315" operator="beginsWith" text="Success">
      <formula>LEFT(B162,LEN("Success"))="Success"</formula>
    </cfRule>
  </conditionalFormatting>
  <conditionalFormatting sqref="B163">
    <cfRule type="containsText" dxfId="0" priority="316" operator="beginsWith" text="Error">
      <formula>LEFT(B163,LEN("Error"))="Error"</formula>
    </cfRule>
    <cfRule type="containsText" dxfId="1" priority="317" operator="beginsWith" text="Success">
      <formula>LEFT(B163,LEN("Success"))="Success"</formula>
    </cfRule>
  </conditionalFormatting>
  <conditionalFormatting sqref="B164">
    <cfRule type="containsText" dxfId="0" priority="318" operator="beginsWith" text="Error">
      <formula>LEFT(B164,LEN("Error"))="Error"</formula>
    </cfRule>
    <cfRule type="containsText" dxfId="1" priority="319" operator="beginsWith" text="Success">
      <formula>LEFT(B164,LEN("Success"))="Success"</formula>
    </cfRule>
  </conditionalFormatting>
  <conditionalFormatting sqref="B165">
    <cfRule type="containsText" dxfId="0" priority="320" operator="beginsWith" text="Error">
      <formula>LEFT(B165,LEN("Error"))="Error"</formula>
    </cfRule>
    <cfRule type="containsText" dxfId="1" priority="321" operator="beginsWith" text="Success">
      <formula>LEFT(B165,LEN("Success"))="Success"</formula>
    </cfRule>
  </conditionalFormatting>
  <conditionalFormatting sqref="B166">
    <cfRule type="containsText" dxfId="0" priority="322" operator="beginsWith" text="Error">
      <formula>LEFT(B166,LEN("Error"))="Error"</formula>
    </cfRule>
    <cfRule type="containsText" dxfId="1" priority="323" operator="beginsWith" text="Success">
      <formula>LEFT(B166,LEN("Success"))="Success"</formula>
    </cfRule>
  </conditionalFormatting>
  <conditionalFormatting sqref="B167">
    <cfRule type="containsText" dxfId="0" priority="324" operator="beginsWith" text="Error">
      <formula>LEFT(B167,LEN("Error"))="Error"</formula>
    </cfRule>
    <cfRule type="containsText" dxfId="1" priority="325" operator="beginsWith" text="Success">
      <formula>LEFT(B167,LEN("Success"))="Success"</formula>
    </cfRule>
  </conditionalFormatting>
  <conditionalFormatting sqref="B168">
    <cfRule type="containsText" dxfId="0" priority="326" operator="beginsWith" text="Error">
      <formula>LEFT(B168,LEN("Error"))="Error"</formula>
    </cfRule>
    <cfRule type="containsText" dxfId="1" priority="327" operator="beginsWith" text="Success">
      <formula>LEFT(B168,LEN("Success"))="Success"</formula>
    </cfRule>
  </conditionalFormatting>
  <conditionalFormatting sqref="B169">
    <cfRule type="containsText" dxfId="0" priority="328" operator="beginsWith" text="Error">
      <formula>LEFT(B169,LEN("Error"))="Error"</formula>
    </cfRule>
    <cfRule type="containsText" dxfId="1" priority="329" operator="beginsWith" text="Success">
      <formula>LEFT(B169,LEN("Success"))="Success"</formula>
    </cfRule>
  </conditionalFormatting>
  <conditionalFormatting sqref="B170">
    <cfRule type="containsText" dxfId="0" priority="330" operator="beginsWith" text="Error">
      <formula>LEFT(B170,LEN("Error"))="Error"</formula>
    </cfRule>
    <cfRule type="containsText" dxfId="1" priority="331" operator="beginsWith" text="Success">
      <formula>LEFT(B170,LEN("Success"))="Success"</formula>
    </cfRule>
  </conditionalFormatting>
  <conditionalFormatting sqref="B171">
    <cfRule type="containsText" dxfId="0" priority="332" operator="beginsWith" text="Error">
      <formula>LEFT(B171,LEN("Error"))="Error"</formula>
    </cfRule>
    <cfRule type="containsText" dxfId="1" priority="333" operator="beginsWith" text="Success">
      <formula>LEFT(B171,LEN("Success"))="Success"</formula>
    </cfRule>
  </conditionalFormatting>
  <conditionalFormatting sqref="B172">
    <cfRule type="containsText" dxfId="0" priority="334" operator="beginsWith" text="Error">
      <formula>LEFT(B172,LEN("Error"))="Error"</formula>
    </cfRule>
    <cfRule type="containsText" dxfId="1" priority="335" operator="beginsWith" text="Success">
      <formula>LEFT(B172,LEN("Success"))="Success"</formula>
    </cfRule>
  </conditionalFormatting>
  <conditionalFormatting sqref="B173">
    <cfRule type="containsText" dxfId="0" priority="336" operator="beginsWith" text="Error">
      <formula>LEFT(B173,LEN("Error"))="Error"</formula>
    </cfRule>
    <cfRule type="containsText" dxfId="1" priority="337" operator="beginsWith" text="Success">
      <formula>LEFT(B173,LEN("Success"))="Success"</formula>
    </cfRule>
  </conditionalFormatting>
  <conditionalFormatting sqref="B174">
    <cfRule type="containsText" dxfId="0" priority="338" operator="beginsWith" text="Error">
      <formula>LEFT(B174,LEN("Error"))="Error"</formula>
    </cfRule>
    <cfRule type="containsText" dxfId="1" priority="339" operator="beginsWith" text="Success">
      <formula>LEFT(B174,LEN("Success"))="Success"</formula>
    </cfRule>
  </conditionalFormatting>
  <conditionalFormatting sqref="B175">
    <cfRule type="containsText" dxfId="0" priority="340" operator="beginsWith" text="Error">
      <formula>LEFT(B175,LEN("Error"))="Error"</formula>
    </cfRule>
    <cfRule type="containsText" dxfId="1" priority="341" operator="beginsWith" text="Success">
      <formula>LEFT(B175,LEN("Success"))="Success"</formula>
    </cfRule>
  </conditionalFormatting>
  <conditionalFormatting sqref="B176">
    <cfRule type="containsText" dxfId="0" priority="342" operator="beginsWith" text="Error">
      <formula>LEFT(B176,LEN("Error"))="Error"</formula>
    </cfRule>
    <cfRule type="containsText" dxfId="1" priority="343" operator="beginsWith" text="Success">
      <formula>LEFT(B176,LEN("Success"))="Success"</formula>
    </cfRule>
  </conditionalFormatting>
  <conditionalFormatting sqref="B177">
    <cfRule type="containsText" dxfId="0" priority="344" operator="beginsWith" text="Error">
      <formula>LEFT(B177,LEN("Error"))="Error"</formula>
    </cfRule>
    <cfRule type="containsText" dxfId="1" priority="345" operator="beginsWith" text="Success">
      <formula>LEFT(B177,LEN("Success"))="Success"</formula>
    </cfRule>
  </conditionalFormatting>
  <conditionalFormatting sqref="B178">
    <cfRule type="containsText" dxfId="0" priority="346" operator="beginsWith" text="Error">
      <formula>LEFT(B178,LEN("Error"))="Error"</formula>
    </cfRule>
    <cfRule type="containsText" dxfId="1" priority="347" operator="beginsWith" text="Success">
      <formula>LEFT(B178,LEN("Success"))="Success"</formula>
    </cfRule>
  </conditionalFormatting>
  <conditionalFormatting sqref="B179">
    <cfRule type="containsText" dxfId="0" priority="348" operator="beginsWith" text="Error">
      <formula>LEFT(B179,LEN("Error"))="Error"</formula>
    </cfRule>
    <cfRule type="containsText" dxfId="1" priority="349" operator="beginsWith" text="Success">
      <formula>LEFT(B179,LEN("Success"))="Success"</formula>
    </cfRule>
  </conditionalFormatting>
  <conditionalFormatting sqref="B180">
    <cfRule type="containsText" dxfId="0" priority="350" operator="beginsWith" text="Error">
      <formula>LEFT(B180,LEN("Error"))="Error"</formula>
    </cfRule>
    <cfRule type="containsText" dxfId="1" priority="351" operator="beginsWith" text="Success">
      <formula>LEFT(B180,LEN("Success"))="Success"</formula>
    </cfRule>
  </conditionalFormatting>
  <conditionalFormatting sqref="B181">
    <cfRule type="containsText" dxfId="0" priority="352" operator="beginsWith" text="Error">
      <formula>LEFT(B181,LEN("Error"))="Error"</formula>
    </cfRule>
    <cfRule type="containsText" dxfId="1" priority="353" operator="beginsWith" text="Success">
      <formula>LEFT(B181,LEN("Success"))="Success"</formula>
    </cfRule>
  </conditionalFormatting>
  <conditionalFormatting sqref="B182">
    <cfRule type="containsText" dxfId="0" priority="354" operator="beginsWith" text="Error">
      <formula>LEFT(B182,LEN("Error"))="Error"</formula>
    </cfRule>
    <cfRule type="containsText" dxfId="1" priority="355" operator="beginsWith" text="Success">
      <formula>LEFT(B182,LEN("Success"))="Success"</formula>
    </cfRule>
  </conditionalFormatting>
  <conditionalFormatting sqref="B183">
    <cfRule type="containsText" dxfId="0" priority="356" operator="beginsWith" text="Error">
      <formula>LEFT(B183,LEN("Error"))="Error"</formula>
    </cfRule>
    <cfRule type="containsText" dxfId="1" priority="357" operator="beginsWith" text="Success">
      <formula>LEFT(B183,LEN("Success"))="Success"</formula>
    </cfRule>
  </conditionalFormatting>
  <conditionalFormatting sqref="B184">
    <cfRule type="containsText" dxfId="0" priority="358" operator="beginsWith" text="Error">
      <formula>LEFT(B184,LEN("Error"))="Error"</formula>
    </cfRule>
    <cfRule type="containsText" dxfId="1" priority="359" operator="beginsWith" text="Success">
      <formula>LEFT(B184,LEN("Success"))="Success"</formula>
    </cfRule>
  </conditionalFormatting>
  <conditionalFormatting sqref="B185">
    <cfRule type="containsText" dxfId="0" priority="360" operator="beginsWith" text="Error">
      <formula>LEFT(B185,LEN("Error"))="Error"</formula>
    </cfRule>
    <cfRule type="containsText" dxfId="1" priority="361" operator="beginsWith" text="Success">
      <formula>LEFT(B185,LEN("Success"))="Success"</formula>
    </cfRule>
  </conditionalFormatting>
  <conditionalFormatting sqref="B186">
    <cfRule type="containsText" dxfId="0" priority="362" operator="beginsWith" text="Error">
      <formula>LEFT(B186,LEN("Error"))="Error"</formula>
    </cfRule>
    <cfRule type="containsText" dxfId="1" priority="363" operator="beginsWith" text="Success">
      <formula>LEFT(B186,LEN("Success"))="Success"</formula>
    </cfRule>
  </conditionalFormatting>
  <conditionalFormatting sqref="B187">
    <cfRule type="containsText" dxfId="0" priority="364" operator="beginsWith" text="Error">
      <formula>LEFT(B187,LEN("Error"))="Error"</formula>
    </cfRule>
    <cfRule type="containsText" dxfId="1" priority="365" operator="beginsWith" text="Success">
      <formula>LEFT(B187,LEN("Success"))="Success"</formula>
    </cfRule>
  </conditionalFormatting>
  <conditionalFormatting sqref="B188">
    <cfRule type="containsText" dxfId="0" priority="366" operator="beginsWith" text="Error">
      <formula>LEFT(B188,LEN("Error"))="Error"</formula>
    </cfRule>
    <cfRule type="containsText" dxfId="1" priority="367" operator="beginsWith" text="Success">
      <formula>LEFT(B188,LEN("Success"))="Success"</formula>
    </cfRule>
  </conditionalFormatting>
  <conditionalFormatting sqref="B189">
    <cfRule type="containsText" dxfId="0" priority="368" operator="beginsWith" text="Error">
      <formula>LEFT(B189,LEN("Error"))="Error"</formula>
    </cfRule>
    <cfRule type="containsText" dxfId="1" priority="369" operator="beginsWith" text="Success">
      <formula>LEFT(B189,LEN("Success"))="Success"</formula>
    </cfRule>
  </conditionalFormatting>
  <conditionalFormatting sqref="B190">
    <cfRule type="containsText" dxfId="0" priority="370" operator="beginsWith" text="Error">
      <formula>LEFT(B190,LEN("Error"))="Error"</formula>
    </cfRule>
    <cfRule type="containsText" dxfId="1" priority="371" operator="beginsWith" text="Success">
      <formula>LEFT(B190,LEN("Success"))="Success"</formula>
    </cfRule>
  </conditionalFormatting>
  <conditionalFormatting sqref="B191">
    <cfRule type="containsText" dxfId="0" priority="372" operator="beginsWith" text="Error">
      <formula>LEFT(B191,LEN("Error"))="Error"</formula>
    </cfRule>
    <cfRule type="containsText" dxfId="1" priority="373" operator="beginsWith" text="Success">
      <formula>LEFT(B191,LEN("Success"))="Success"</formula>
    </cfRule>
  </conditionalFormatting>
  <conditionalFormatting sqref="B192">
    <cfRule type="containsText" dxfId="0" priority="374" operator="beginsWith" text="Error">
      <formula>LEFT(B192,LEN("Error"))="Error"</formula>
    </cfRule>
    <cfRule type="containsText" dxfId="1" priority="375" operator="beginsWith" text="Success">
      <formula>LEFT(B192,LEN("Success"))="Success"</formula>
    </cfRule>
  </conditionalFormatting>
  <conditionalFormatting sqref="B193">
    <cfRule type="containsText" dxfId="0" priority="376" operator="beginsWith" text="Error">
      <formula>LEFT(B193,LEN("Error"))="Error"</formula>
    </cfRule>
    <cfRule type="containsText" dxfId="1" priority="377" operator="beginsWith" text="Success">
      <formula>LEFT(B193,LEN("Success"))="Success"</formula>
    </cfRule>
  </conditionalFormatting>
  <conditionalFormatting sqref="B194">
    <cfRule type="containsText" dxfId="0" priority="378" operator="beginsWith" text="Error">
      <formula>LEFT(B194,LEN("Error"))="Error"</formula>
    </cfRule>
    <cfRule type="containsText" dxfId="1" priority="379" operator="beginsWith" text="Success">
      <formula>LEFT(B194,LEN("Success"))="Success"</formula>
    </cfRule>
  </conditionalFormatting>
  <conditionalFormatting sqref="B195">
    <cfRule type="containsText" dxfId="0" priority="380" operator="beginsWith" text="Error">
      <formula>LEFT(B195,LEN("Error"))="Error"</formula>
    </cfRule>
    <cfRule type="containsText" dxfId="1" priority="381" operator="beginsWith" text="Success">
      <formula>LEFT(B195,LEN("Success"))="Success"</formula>
    </cfRule>
  </conditionalFormatting>
  <conditionalFormatting sqref="B196">
    <cfRule type="containsText" dxfId="0" priority="382" operator="beginsWith" text="Error">
      <formula>LEFT(B196,LEN("Error"))="Error"</formula>
    </cfRule>
    <cfRule type="containsText" dxfId="1" priority="383" operator="beginsWith" text="Success">
      <formula>LEFT(B196,LEN("Success"))="Success"</formula>
    </cfRule>
  </conditionalFormatting>
  <conditionalFormatting sqref="B197">
    <cfRule type="containsText" dxfId="0" priority="384" operator="beginsWith" text="Error">
      <formula>LEFT(B197,LEN("Error"))="Error"</formula>
    </cfRule>
    <cfRule type="containsText" dxfId="1" priority="385" operator="beginsWith" text="Success">
      <formula>LEFT(B197,LEN("Success"))="Success"</formula>
    </cfRule>
  </conditionalFormatting>
  <conditionalFormatting sqref="B198">
    <cfRule type="containsText" dxfId="0" priority="386" operator="beginsWith" text="Error">
      <formula>LEFT(B198,LEN("Error"))="Error"</formula>
    </cfRule>
    <cfRule type="containsText" dxfId="1" priority="387" operator="beginsWith" text="Success">
      <formula>LEFT(B198,LEN("Success"))="Success"</formula>
    </cfRule>
  </conditionalFormatting>
  <conditionalFormatting sqref="B199">
    <cfRule type="containsText" dxfId="0" priority="388" operator="beginsWith" text="Error">
      <formula>LEFT(B199,LEN("Error"))="Error"</formula>
    </cfRule>
    <cfRule type="containsText" dxfId="1" priority="389" operator="beginsWith" text="Success">
      <formula>LEFT(B199,LEN("Success"))="Success"</formula>
    </cfRule>
  </conditionalFormatting>
  <conditionalFormatting sqref="B200">
    <cfRule type="containsText" dxfId="0" priority="390" operator="beginsWith" text="Error">
      <formula>LEFT(B200,LEN("Error"))="Error"</formula>
    </cfRule>
    <cfRule type="containsText" dxfId="1" priority="391" operator="beginsWith" text="Success">
      <formula>LEFT(B200,LEN("Success"))="Success"</formula>
    </cfRule>
  </conditionalFormatting>
  <conditionalFormatting sqref="B201">
    <cfRule type="containsText" dxfId="0" priority="392" operator="beginsWith" text="Error">
      <formula>LEFT(B201,LEN("Error"))="Error"</formula>
    </cfRule>
    <cfRule type="containsText" dxfId="1" priority="393" operator="beginsWith" text="Success">
      <formula>LEFT(B201,LEN("Success"))="Success"</formula>
    </cfRule>
  </conditionalFormatting>
  <conditionalFormatting sqref="B202">
    <cfRule type="containsText" dxfId="0" priority="394" operator="beginsWith" text="Error">
      <formula>LEFT(B202,LEN("Error"))="Error"</formula>
    </cfRule>
    <cfRule type="containsText" dxfId="1" priority="395" operator="beginsWith" text="Success">
      <formula>LEFT(B202,LEN("Success"))="Success"</formula>
    </cfRule>
  </conditionalFormatting>
  <conditionalFormatting sqref="B203">
    <cfRule type="containsText" dxfId="0" priority="396" operator="beginsWith" text="Error">
      <formula>LEFT(B203,LEN("Error"))="Error"</formula>
    </cfRule>
    <cfRule type="containsText" dxfId="1" priority="397" operator="beginsWith" text="Success">
      <formula>LEFT(B203,LEN("Success"))="Success"</formula>
    </cfRule>
  </conditionalFormatting>
  <conditionalFormatting sqref="B204">
    <cfRule type="containsText" dxfId="0" priority="398" operator="beginsWith" text="Error">
      <formula>LEFT(B204,LEN("Error"))="Error"</formula>
    </cfRule>
    <cfRule type="containsText" dxfId="1" priority="399" operator="beginsWith" text="Success">
      <formula>LEFT(B204,LEN("Success"))="Success"</formula>
    </cfRule>
  </conditionalFormatting>
  <conditionalFormatting sqref="B205">
    <cfRule type="containsText" dxfId="0" priority="400" operator="beginsWith" text="Error">
      <formula>LEFT(B205,LEN("Error"))="Error"</formula>
    </cfRule>
    <cfRule type="containsText" dxfId="1" priority="401" operator="beginsWith" text="Success">
      <formula>LEFT(B205,LEN("Success"))="Success"</formula>
    </cfRule>
  </conditionalFormatting>
  <conditionalFormatting sqref="B206">
    <cfRule type="containsText" dxfId="0" priority="402" operator="beginsWith" text="Error">
      <formula>LEFT(B206,LEN("Error"))="Error"</formula>
    </cfRule>
    <cfRule type="containsText" dxfId="1" priority="403" operator="beginsWith" text="Success">
      <formula>LEFT(B206,LEN("Success"))="Success"</formula>
    </cfRule>
  </conditionalFormatting>
  <conditionalFormatting sqref="B207">
    <cfRule type="containsText" dxfId="0" priority="404" operator="beginsWith" text="Error">
      <formula>LEFT(B207,LEN("Error"))="Error"</formula>
    </cfRule>
    <cfRule type="containsText" dxfId="1" priority="405" operator="beginsWith" text="Success">
      <formula>LEFT(B207,LEN("Success"))="Success"</formula>
    </cfRule>
  </conditionalFormatting>
  <conditionalFormatting sqref="B208">
    <cfRule type="containsText" dxfId="0" priority="406" operator="beginsWith" text="Error">
      <formula>LEFT(B208,LEN("Error"))="Error"</formula>
    </cfRule>
    <cfRule type="containsText" dxfId="1" priority="407" operator="beginsWith" text="Success">
      <formula>LEFT(B208,LEN("Success"))="Success"</formula>
    </cfRule>
  </conditionalFormatting>
  <conditionalFormatting sqref="B209">
    <cfRule type="containsText" dxfId="0" priority="408" operator="beginsWith" text="Error">
      <formula>LEFT(B209,LEN("Error"))="Error"</formula>
    </cfRule>
    <cfRule type="containsText" dxfId="1" priority="409" operator="beginsWith" text="Success">
      <formula>LEFT(B209,LEN("Success"))="Success"</formula>
    </cfRule>
  </conditionalFormatting>
  <conditionalFormatting sqref="B210">
    <cfRule type="containsText" dxfId="0" priority="410" operator="beginsWith" text="Error">
      <formula>LEFT(B210,LEN("Error"))="Error"</formula>
    </cfRule>
    <cfRule type="containsText" dxfId="1" priority="411" operator="beginsWith" text="Success">
      <formula>LEFT(B210,LEN("Success"))="Success"</formula>
    </cfRule>
  </conditionalFormatting>
  <conditionalFormatting sqref="B211">
    <cfRule type="containsText" dxfId="0" priority="412" operator="beginsWith" text="Error">
      <formula>LEFT(B211,LEN("Error"))="Error"</formula>
    </cfRule>
    <cfRule type="containsText" dxfId="1" priority="413" operator="beginsWith" text="Success">
      <formula>LEFT(B211,LEN("Success"))="Success"</formula>
    </cfRule>
  </conditionalFormatting>
  <conditionalFormatting sqref="B7:N211">
    <cfRule type="expression" dxfId="167" priority="414">
      <formula>MOD(ROW($E7),2)=1</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Primary Responses</vt:lpstr>
      <vt:lpstr>Additional Responses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Bonfire</dc:creator>
  <cp:lastModifiedBy>Bonfire</cp:lastModifiedBy>
  <dcterms:created xsi:type="dcterms:W3CDTF">2025-03-13T13:55:32+00:00</dcterms:created>
  <dcterms:modified xsi:type="dcterms:W3CDTF">2025-03-13T13:55:32+00:00</dcterms:modified>
  <dc:title>BidTable Response Template</dc:title>
  <dc:description/>
  <dc:subject/>
  <cp:keywords/>
  <cp:category/>
</cp:coreProperties>
</file>