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8_{0042D8CA-C5F0-4C2B-86FF-77559F533ADB}" xr6:coauthVersionLast="47" xr6:coauthVersionMax="47" xr10:uidLastSave="{00000000-0000-0000-0000-000000000000}"/>
  <bookViews>
    <workbookView xWindow="2076" yWindow="1092" windowWidth="20244" windowHeight="9708" firstSheet="9" activeTab="24" xr2:uid="{00000000-000D-0000-FFFF-FFFF00000000}"/>
  </bookViews>
  <sheets>
    <sheet name="BID SUMMARY SHEET" sheetId="1" r:id="rId1"/>
    <sheet name="REF-SHEET2-DONOTMOVE" sheetId="12" state="hidden" r:id="rId2"/>
    <sheet name="PROPERTY (1)" sheetId="2" r:id="rId3"/>
    <sheet name="PROPERTY (2)" sheetId="13" r:id="rId4"/>
    <sheet name="PROPERTY (3)" sheetId="14" r:id="rId5"/>
    <sheet name="PROPERTY (4)" sheetId="15" r:id="rId6"/>
    <sheet name="PROPERTY (5)" sheetId="16" r:id="rId7"/>
    <sheet name="PROPERTY (6)" sheetId="17" r:id="rId8"/>
    <sheet name="PROPERTY (7)" sheetId="18" r:id="rId9"/>
    <sheet name="PROPERTY (8)" sheetId="19" r:id="rId10"/>
    <sheet name="PROPERTY (9)" sheetId="20" r:id="rId11"/>
    <sheet name="PROPERTY (10)" sheetId="21" r:id="rId12"/>
    <sheet name="PROPERTY (11)" sheetId="22" r:id="rId13"/>
    <sheet name="PROPERTY (12)" sheetId="23" r:id="rId14"/>
    <sheet name="PROPERTY (13)" sheetId="24" r:id="rId15"/>
    <sheet name="PROPERTY (14)" sheetId="25" r:id="rId16"/>
    <sheet name="PROPERTY (15)" sheetId="26" r:id="rId17"/>
    <sheet name="PROPERTY (16)" sheetId="27" r:id="rId18"/>
    <sheet name="PROPERTY (17)" sheetId="28" r:id="rId19"/>
    <sheet name="PROPERTY (18)" sheetId="29" r:id="rId20"/>
    <sheet name="PROPERTY (19)" sheetId="30" r:id="rId21"/>
    <sheet name="PROPERTY (20)" sheetId="31" r:id="rId22"/>
    <sheet name="PROPERTY (21)" sheetId="32" r:id="rId23"/>
    <sheet name="PROPERTY (22)" sheetId="33" r:id="rId24"/>
    <sheet name="PROPERTY (23)" sheetId="34" r:id="rId25"/>
    <sheet name="REF-LASTSHEET-DONOTMOVE" sheetId="6" state="hidden" r:id="rId26"/>
  </sheets>
  <definedNames>
    <definedName name="_xlnm.Print_Area" localSheetId="0">'BID SUMMARY SHEET'!$B$2:$D$29</definedName>
    <definedName name="_xlnm.Print_Area" localSheetId="2">'PROPERTY (1)'!$B$2:$H$31</definedName>
    <definedName name="_xlnm.Print_Area" localSheetId="11">'PROPERTY (10)'!$B$2:$H$31</definedName>
    <definedName name="_xlnm.Print_Area" localSheetId="12">'PROPERTY (11)'!$B$2:$H$31</definedName>
    <definedName name="_xlnm.Print_Area" localSheetId="13">'PROPERTY (12)'!$B$2:$H$31</definedName>
    <definedName name="_xlnm.Print_Area" localSheetId="14">'PROPERTY (13)'!$B$2:$H$31</definedName>
    <definedName name="_xlnm.Print_Area" localSheetId="15">'PROPERTY (14)'!$B$2:$H$31</definedName>
    <definedName name="_xlnm.Print_Area" localSheetId="16">'PROPERTY (15)'!$B$2:$H$31</definedName>
    <definedName name="_xlnm.Print_Area" localSheetId="17">'PROPERTY (16)'!$B$2:$H$31</definedName>
    <definedName name="_xlnm.Print_Area" localSheetId="18">'PROPERTY (17)'!$B$2:$H$31</definedName>
    <definedName name="_xlnm.Print_Area" localSheetId="19">'PROPERTY (18)'!$B$2:$H$31</definedName>
    <definedName name="_xlnm.Print_Area" localSheetId="20">'PROPERTY (19)'!$B$2:$H$31</definedName>
    <definedName name="_xlnm.Print_Area" localSheetId="3">'PROPERTY (2)'!$B$2:$H$31</definedName>
    <definedName name="_xlnm.Print_Area" localSheetId="21">'PROPERTY (20)'!$B$2:$H$31</definedName>
    <definedName name="_xlnm.Print_Area" localSheetId="22">'PROPERTY (21)'!$B$2:$H$31</definedName>
    <definedName name="_xlnm.Print_Area" localSheetId="23">'PROPERTY (22)'!$B$2:$H$31</definedName>
    <definedName name="_xlnm.Print_Area" localSheetId="24">'PROPERTY (23)'!$B$2:$H$31</definedName>
    <definedName name="_xlnm.Print_Area" localSheetId="4">'PROPERTY (3)'!$B$2:$H$31</definedName>
    <definedName name="_xlnm.Print_Area" localSheetId="5">'PROPERTY (4)'!$B$2:$H$31</definedName>
    <definedName name="_xlnm.Print_Area" localSheetId="6">'PROPERTY (5)'!$B$2:$H$31</definedName>
    <definedName name="_xlnm.Print_Area" localSheetId="7">'PROPERTY (6)'!$B$2:$H$31</definedName>
    <definedName name="_xlnm.Print_Area" localSheetId="8">'PROPERTY (7)'!$B$2:$H$31</definedName>
    <definedName name="_xlnm.Print_Area" localSheetId="9">'PROPERTY (8)'!$B$2:$H$31</definedName>
    <definedName name="_xlnm.Print_Area" localSheetId="10">'PROPERTY (9)'!$B$2:$H$31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8" i="34" l="1"/>
  <c r="H24" i="34"/>
  <c r="H23" i="34"/>
  <c r="H22" i="34"/>
  <c r="H21" i="34"/>
  <c r="H20" i="34"/>
  <c r="H19" i="34"/>
  <c r="H18" i="34"/>
  <c r="H17" i="34"/>
  <c r="H25" i="34" s="1"/>
  <c r="H15" i="34"/>
  <c r="H14" i="34"/>
  <c r="H13" i="34"/>
  <c r="H12" i="34"/>
  <c r="H11" i="34"/>
  <c r="H10" i="34"/>
  <c r="H9" i="34"/>
  <c r="H8" i="34"/>
  <c r="H7" i="34"/>
  <c r="H16" i="34" s="1"/>
  <c r="H28" i="33"/>
  <c r="H24" i="33"/>
  <c r="H23" i="33"/>
  <c r="H22" i="33"/>
  <c r="H21" i="33"/>
  <c r="H20" i="33"/>
  <c r="H19" i="33"/>
  <c r="H18" i="33"/>
  <c r="H17" i="33"/>
  <c r="H25" i="33" s="1"/>
  <c r="H15" i="33"/>
  <c r="H14" i="33"/>
  <c r="H13" i="33"/>
  <c r="H12" i="33"/>
  <c r="H11" i="33"/>
  <c r="H10" i="33"/>
  <c r="H9" i="33"/>
  <c r="H8" i="33"/>
  <c r="H7" i="33"/>
  <c r="H16" i="33" s="1"/>
  <c r="H28" i="32"/>
  <c r="H24" i="32"/>
  <c r="H23" i="32"/>
  <c r="H22" i="32"/>
  <c r="H21" i="32"/>
  <c r="H20" i="32"/>
  <c r="H19" i="32"/>
  <c r="H18" i="32"/>
  <c r="H17" i="32"/>
  <c r="H25" i="32" s="1"/>
  <c r="H15" i="32"/>
  <c r="H14" i="32"/>
  <c r="H13" i="32"/>
  <c r="H12" i="32"/>
  <c r="H11" i="32"/>
  <c r="H10" i="32"/>
  <c r="H9" i="32"/>
  <c r="H8" i="32"/>
  <c r="H7" i="32"/>
  <c r="H16" i="32" s="1"/>
  <c r="H28" i="31"/>
  <c r="H24" i="31"/>
  <c r="H23" i="31"/>
  <c r="H22" i="31"/>
  <c r="H21" i="31"/>
  <c r="H20" i="31"/>
  <c r="H19" i="31"/>
  <c r="H18" i="31"/>
  <c r="H17" i="31"/>
  <c r="H25" i="31" s="1"/>
  <c r="H15" i="31"/>
  <c r="H14" i="31"/>
  <c r="H13" i="31"/>
  <c r="H12" i="31"/>
  <c r="H11" i="31"/>
  <c r="H10" i="31"/>
  <c r="H9" i="31"/>
  <c r="H8" i="31"/>
  <c r="H7" i="31"/>
  <c r="H16" i="31" s="1"/>
  <c r="H28" i="30"/>
  <c r="H24" i="30"/>
  <c r="H23" i="30"/>
  <c r="H22" i="30"/>
  <c r="H21" i="30"/>
  <c r="H20" i="30"/>
  <c r="H19" i="30"/>
  <c r="H18" i="30"/>
  <c r="H17" i="30"/>
  <c r="H25" i="30" s="1"/>
  <c r="H15" i="30"/>
  <c r="H14" i="30"/>
  <c r="H13" i="30"/>
  <c r="H12" i="30"/>
  <c r="H11" i="30"/>
  <c r="H10" i="30"/>
  <c r="H9" i="30"/>
  <c r="H8" i="30"/>
  <c r="H7" i="30"/>
  <c r="H16" i="30" s="1"/>
  <c r="H28" i="29"/>
  <c r="H24" i="29"/>
  <c r="H23" i="29"/>
  <c r="H22" i="29"/>
  <c r="H21" i="29"/>
  <c r="H20" i="29"/>
  <c r="H19" i="29"/>
  <c r="H18" i="29"/>
  <c r="H17" i="29"/>
  <c r="H25" i="29" s="1"/>
  <c r="H15" i="29"/>
  <c r="H14" i="29"/>
  <c r="H13" i="29"/>
  <c r="H12" i="29"/>
  <c r="H11" i="29"/>
  <c r="H10" i="29"/>
  <c r="H9" i="29"/>
  <c r="H8" i="29"/>
  <c r="H7" i="29"/>
  <c r="H16" i="29" s="1"/>
  <c r="H28" i="28"/>
  <c r="H24" i="28"/>
  <c r="H23" i="28"/>
  <c r="H22" i="28"/>
  <c r="H21" i="28"/>
  <c r="H20" i="28"/>
  <c r="H19" i="28"/>
  <c r="H18" i="28"/>
  <c r="H17" i="28"/>
  <c r="H25" i="28" s="1"/>
  <c r="H15" i="28"/>
  <c r="H14" i="28"/>
  <c r="H13" i="28"/>
  <c r="H12" i="28"/>
  <c r="H11" i="28"/>
  <c r="H10" i="28"/>
  <c r="H9" i="28"/>
  <c r="H8" i="28"/>
  <c r="H7" i="28"/>
  <c r="H16" i="28" s="1"/>
  <c r="H28" i="27"/>
  <c r="H24" i="27"/>
  <c r="H23" i="27"/>
  <c r="H25" i="27" s="1"/>
  <c r="H22" i="27"/>
  <c r="H21" i="27"/>
  <c r="H20" i="27"/>
  <c r="H19" i="27"/>
  <c r="H18" i="27"/>
  <c r="H17" i="27"/>
  <c r="H15" i="27"/>
  <c r="H14" i="27"/>
  <c r="H13" i="27"/>
  <c r="H12" i="27"/>
  <c r="H11" i="27"/>
  <c r="H10" i="27"/>
  <c r="H9" i="27"/>
  <c r="H8" i="27"/>
  <c r="H7" i="27"/>
  <c r="H16" i="27" s="1"/>
  <c r="H28" i="26"/>
  <c r="H24" i="26"/>
  <c r="H23" i="26"/>
  <c r="H22" i="26"/>
  <c r="H21" i="26"/>
  <c r="H20" i="26"/>
  <c r="H19" i="26"/>
  <c r="H18" i="26"/>
  <c r="H17" i="26"/>
  <c r="H25" i="26" s="1"/>
  <c r="H15" i="26"/>
  <c r="H14" i="26"/>
  <c r="H13" i="26"/>
  <c r="H12" i="26"/>
  <c r="H11" i="26"/>
  <c r="H10" i="26"/>
  <c r="H9" i="26"/>
  <c r="H8" i="26"/>
  <c r="H7" i="26"/>
  <c r="H16" i="26" s="1"/>
  <c r="H28" i="25"/>
  <c r="H24" i="25"/>
  <c r="H23" i="25"/>
  <c r="H22" i="25"/>
  <c r="H21" i="25"/>
  <c r="H20" i="25"/>
  <c r="H19" i="25"/>
  <c r="H18" i="25"/>
  <c r="H17" i="25"/>
  <c r="H25" i="25" s="1"/>
  <c r="H15" i="25"/>
  <c r="H14" i="25"/>
  <c r="H13" i="25"/>
  <c r="H12" i="25"/>
  <c r="H11" i="25"/>
  <c r="H10" i="25"/>
  <c r="H9" i="25"/>
  <c r="H8" i="25"/>
  <c r="H7" i="25"/>
  <c r="H16" i="25" s="1"/>
  <c r="H28" i="24"/>
  <c r="H24" i="24"/>
  <c r="H23" i="24"/>
  <c r="H22" i="24"/>
  <c r="H21" i="24"/>
  <c r="H20" i="24"/>
  <c r="H19" i="24"/>
  <c r="H18" i="24"/>
  <c r="H17" i="24"/>
  <c r="H25" i="24" s="1"/>
  <c r="H15" i="24"/>
  <c r="H14" i="24"/>
  <c r="H13" i="24"/>
  <c r="H12" i="24"/>
  <c r="H11" i="24"/>
  <c r="H10" i="24"/>
  <c r="H9" i="24"/>
  <c r="H8" i="24"/>
  <c r="H7" i="24"/>
  <c r="H16" i="24" s="1"/>
  <c r="H28" i="23"/>
  <c r="H24" i="23"/>
  <c r="H23" i="23"/>
  <c r="H22" i="23"/>
  <c r="H21" i="23"/>
  <c r="H20" i="23"/>
  <c r="H19" i="23"/>
  <c r="H18" i="23"/>
  <c r="H17" i="23"/>
  <c r="H25" i="23" s="1"/>
  <c r="H15" i="23"/>
  <c r="H14" i="23"/>
  <c r="H13" i="23"/>
  <c r="H12" i="23"/>
  <c r="H11" i="23"/>
  <c r="H10" i="23"/>
  <c r="H9" i="23"/>
  <c r="H8" i="23"/>
  <c r="H7" i="23"/>
  <c r="H16" i="23" s="1"/>
  <c r="H28" i="22"/>
  <c r="H24" i="22"/>
  <c r="H23" i="22"/>
  <c r="H22" i="22"/>
  <c r="H21" i="22"/>
  <c r="H20" i="22"/>
  <c r="H19" i="22"/>
  <c r="H18" i="22"/>
  <c r="H17" i="22"/>
  <c r="H25" i="22" s="1"/>
  <c r="H15" i="22"/>
  <c r="H14" i="22"/>
  <c r="H13" i="22"/>
  <c r="H12" i="22"/>
  <c r="H11" i="22"/>
  <c r="H10" i="22"/>
  <c r="H9" i="22"/>
  <c r="H8" i="22"/>
  <c r="H7" i="22"/>
  <c r="H16" i="22" s="1"/>
  <c r="H28" i="21"/>
  <c r="H24" i="21"/>
  <c r="H23" i="21"/>
  <c r="H22" i="21"/>
  <c r="H21" i="21"/>
  <c r="H20" i="21"/>
  <c r="H19" i="21"/>
  <c r="H18" i="21"/>
  <c r="H17" i="21"/>
  <c r="H25" i="21" s="1"/>
  <c r="H15" i="21"/>
  <c r="H14" i="21"/>
  <c r="H13" i="21"/>
  <c r="H12" i="21"/>
  <c r="H11" i="21"/>
  <c r="H10" i="21"/>
  <c r="H9" i="21"/>
  <c r="H8" i="21"/>
  <c r="H7" i="21"/>
  <c r="H16" i="21" s="1"/>
  <c r="H28" i="20"/>
  <c r="H24" i="20"/>
  <c r="H23" i="20"/>
  <c r="H22" i="20"/>
  <c r="H21" i="20"/>
  <c r="H20" i="20"/>
  <c r="H19" i="20"/>
  <c r="H18" i="20"/>
  <c r="H17" i="20"/>
  <c r="H25" i="20" s="1"/>
  <c r="H15" i="20"/>
  <c r="H14" i="20"/>
  <c r="H13" i="20"/>
  <c r="H12" i="20"/>
  <c r="H11" i="20"/>
  <c r="H10" i="20"/>
  <c r="H9" i="20"/>
  <c r="H8" i="20"/>
  <c r="H7" i="20"/>
  <c r="H16" i="20" s="1"/>
  <c r="H28" i="19"/>
  <c r="H24" i="19"/>
  <c r="H23" i="19"/>
  <c r="H22" i="19"/>
  <c r="H21" i="19"/>
  <c r="H20" i="19"/>
  <c r="H19" i="19"/>
  <c r="H18" i="19"/>
  <c r="H17" i="19"/>
  <c r="H25" i="19" s="1"/>
  <c r="H15" i="19"/>
  <c r="H14" i="19"/>
  <c r="H13" i="19"/>
  <c r="H12" i="19"/>
  <c r="H11" i="19"/>
  <c r="H10" i="19"/>
  <c r="H9" i="19"/>
  <c r="H8" i="19"/>
  <c r="H7" i="19"/>
  <c r="H16" i="19" s="1"/>
  <c r="H28" i="18"/>
  <c r="H24" i="18"/>
  <c r="H23" i="18"/>
  <c r="H22" i="18"/>
  <c r="H21" i="18"/>
  <c r="H20" i="18"/>
  <c r="H19" i="18"/>
  <c r="H18" i="18"/>
  <c r="H17" i="18"/>
  <c r="H25" i="18" s="1"/>
  <c r="H15" i="18"/>
  <c r="H14" i="18"/>
  <c r="H13" i="18"/>
  <c r="H12" i="18"/>
  <c r="H11" i="18"/>
  <c r="H10" i="18"/>
  <c r="H9" i="18"/>
  <c r="H8" i="18"/>
  <c r="H7" i="18"/>
  <c r="H16" i="18" s="1"/>
  <c r="H28" i="17"/>
  <c r="H24" i="17"/>
  <c r="H23" i="17"/>
  <c r="H22" i="17"/>
  <c r="H21" i="17"/>
  <c r="H20" i="17"/>
  <c r="H19" i="17"/>
  <c r="H18" i="17"/>
  <c r="H17" i="17"/>
  <c r="H25" i="17" s="1"/>
  <c r="H15" i="17"/>
  <c r="H14" i="17"/>
  <c r="H13" i="17"/>
  <c r="H12" i="17"/>
  <c r="H11" i="17"/>
  <c r="H10" i="17"/>
  <c r="H9" i="17"/>
  <c r="H8" i="17"/>
  <c r="H7" i="17"/>
  <c r="H16" i="17" s="1"/>
  <c r="H28" i="16"/>
  <c r="H24" i="16"/>
  <c r="H23" i="16"/>
  <c r="H22" i="16"/>
  <c r="H21" i="16"/>
  <c r="H20" i="16"/>
  <c r="H19" i="16"/>
  <c r="H18" i="16"/>
  <c r="H17" i="16"/>
  <c r="H25" i="16" s="1"/>
  <c r="H15" i="16"/>
  <c r="H14" i="16"/>
  <c r="H13" i="16"/>
  <c r="H12" i="16"/>
  <c r="H11" i="16"/>
  <c r="H10" i="16"/>
  <c r="H9" i="16"/>
  <c r="H8" i="16"/>
  <c r="H7" i="16"/>
  <c r="H16" i="16" s="1"/>
  <c r="H28" i="15"/>
  <c r="H24" i="15"/>
  <c r="H23" i="15"/>
  <c r="H22" i="15"/>
  <c r="H21" i="15"/>
  <c r="H20" i="15"/>
  <c r="H19" i="15"/>
  <c r="H18" i="15"/>
  <c r="H17" i="15"/>
  <c r="H25" i="15" s="1"/>
  <c r="H15" i="15"/>
  <c r="H14" i="15"/>
  <c r="H13" i="15"/>
  <c r="H12" i="15"/>
  <c r="H11" i="15"/>
  <c r="H10" i="15"/>
  <c r="H9" i="15"/>
  <c r="H8" i="15"/>
  <c r="H7" i="15"/>
  <c r="H16" i="15" s="1"/>
  <c r="H28" i="14"/>
  <c r="H24" i="14"/>
  <c r="H23" i="14"/>
  <c r="H22" i="14"/>
  <c r="H21" i="14"/>
  <c r="H20" i="14"/>
  <c r="H19" i="14"/>
  <c r="H18" i="14"/>
  <c r="H17" i="14"/>
  <c r="H25" i="14" s="1"/>
  <c r="H15" i="14"/>
  <c r="H14" i="14"/>
  <c r="H13" i="14"/>
  <c r="H12" i="14"/>
  <c r="H11" i="14"/>
  <c r="H10" i="14"/>
  <c r="H9" i="14"/>
  <c r="H8" i="14"/>
  <c r="H7" i="14"/>
  <c r="H16" i="14" s="1"/>
  <c r="H28" i="13"/>
  <c r="H24" i="13"/>
  <c r="H23" i="13"/>
  <c r="H22" i="13"/>
  <c r="H21" i="13"/>
  <c r="H20" i="13"/>
  <c r="H19" i="13"/>
  <c r="H18" i="13"/>
  <c r="H17" i="13"/>
  <c r="H25" i="13" s="1"/>
  <c r="H15" i="13"/>
  <c r="H14" i="13"/>
  <c r="H13" i="13"/>
  <c r="H12" i="13"/>
  <c r="H11" i="13"/>
  <c r="H10" i="13"/>
  <c r="H9" i="13"/>
  <c r="H8" i="13"/>
  <c r="H7" i="13"/>
  <c r="H16" i="13" s="1"/>
  <c r="H31" i="34" l="1"/>
  <c r="H30" i="34"/>
  <c r="H30" i="33"/>
  <c r="H31" i="33"/>
  <c r="H31" i="32"/>
  <c r="H30" i="32"/>
  <c r="H31" i="31"/>
  <c r="H30" i="31"/>
  <c r="H31" i="30"/>
  <c r="H30" i="30"/>
  <c r="H31" i="29"/>
  <c r="H30" i="29"/>
  <c r="H31" i="28"/>
  <c r="H30" i="28"/>
  <c r="H30" i="27"/>
  <c r="H31" i="27"/>
  <c r="H31" i="26"/>
  <c r="H30" i="26"/>
  <c r="H30" i="25"/>
  <c r="H31" i="25"/>
  <c r="H31" i="24"/>
  <c r="H30" i="24"/>
  <c r="H31" i="23"/>
  <c r="H30" i="23"/>
  <c r="H31" i="22"/>
  <c r="H30" i="22"/>
  <c r="H31" i="21"/>
  <c r="H30" i="21"/>
  <c r="H31" i="20"/>
  <c r="H30" i="20"/>
  <c r="H31" i="19"/>
  <c r="H30" i="19"/>
  <c r="H30" i="18"/>
  <c r="H31" i="18"/>
  <c r="H31" i="17"/>
  <c r="H30" i="17"/>
  <c r="H31" i="16"/>
  <c r="H30" i="16"/>
  <c r="H31" i="15"/>
  <c r="H30" i="15"/>
  <c r="H31" i="14"/>
  <c r="H30" i="14"/>
  <c r="H31" i="13"/>
  <c r="H30" i="13"/>
  <c r="D15" i="1" l="1"/>
  <c r="D14" i="1"/>
  <c r="H28" i="2"/>
  <c r="H24" i="2" l="1"/>
  <c r="H21" i="2"/>
  <c r="H22" i="2"/>
  <c r="H23" i="2"/>
  <c r="H12" i="2"/>
  <c r="H13" i="2"/>
  <c r="H14" i="2"/>
  <c r="H15" i="2"/>
  <c r="H10" i="2"/>
  <c r="H19" i="2"/>
  <c r="H18" i="2" l="1"/>
  <c r="H20" i="2"/>
  <c r="H17" i="2"/>
  <c r="H11" i="2"/>
  <c r="H8" i="2"/>
  <c r="H9" i="2"/>
  <c r="H7" i="2"/>
  <c r="H25" i="2" l="1"/>
  <c r="D13" i="1" s="1"/>
  <c r="H16" i="2"/>
  <c r="H30" i="2" l="1"/>
  <c r="D12" i="1"/>
  <c r="H31" i="2"/>
  <c r="D16" i="1" l="1"/>
</calcChain>
</file>

<file path=xl/sharedStrings.xml><?xml version="1.0" encoding="utf-8"?>
<sst xmlns="http://schemas.openxmlformats.org/spreadsheetml/2006/main" count="1086" uniqueCount="86">
  <si>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</si>
  <si>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</si>
  <si>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</si>
  <si>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</si>
  <si>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</si>
  <si>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</si>
  <si>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</si>
  <si>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</si>
  <si>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</si>
  <si>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</si>
  <si>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</si>
  <si>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</si>
  <si>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</si>
  <si>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</si>
  <si>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</si>
  <si>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</si>
  <si>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</si>
  <si>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</si>
  <si>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</si>
  <si>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</si>
  <si>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</si>
  <si>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</si>
  <si>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</si>
  <si>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</si>
  <si>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</si>
  <si>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</si>
  <si>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</si>
  <si>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</si>
  <si>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</si>
  <si>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</si>
  <si>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</si>
  <si>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</si>
  <si>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</si>
  <si>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</si>
  <si>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</si>
  <si>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</si>
  <si>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</si>
  <si>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</si>
  <si>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Closing Fees</t>
  </si>
  <si>
    <t>Asbestos / Lead Inspection</t>
  </si>
  <si>
    <t>Asbestos / Lead Remediation</t>
  </si>
  <si>
    <t>Structure Demolition</t>
  </si>
  <si>
    <t>UST / Other Clearance</t>
  </si>
  <si>
    <t>Grade / Seed</t>
  </si>
  <si>
    <t>Acquisition Total:</t>
  </si>
  <si>
    <t>Site Demolition Total:</t>
  </si>
  <si>
    <t>Misc.</t>
  </si>
  <si>
    <t>Legal Fees</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</si>
  <si>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</si>
  <si>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</si>
  <si>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</si>
  <si>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</si>
  <si>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</si>
  <si>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</si>
  <si>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</si>
  <si>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</si>
  <si>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</si>
  <si>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</si>
  <si>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</si>
  <si>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</si>
  <si>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127 Willow Lake Dr</t>
  </si>
  <si>
    <t>Asheville</t>
  </si>
  <si>
    <t>129 Willow Lake Dr</t>
  </si>
  <si>
    <t>590 Old US 70</t>
  </si>
  <si>
    <t>Swannanoa</t>
  </si>
  <si>
    <t>558 Old US 70</t>
  </si>
  <si>
    <t>560 Old US 70</t>
  </si>
  <si>
    <t>562 Old US 70</t>
  </si>
  <si>
    <t>564 Old US 70</t>
  </si>
  <si>
    <t>566 Old US 70</t>
  </si>
  <si>
    <t>568 Old US 70</t>
  </si>
  <si>
    <t>570 Old US 70</t>
  </si>
  <si>
    <t>572 Old US 70</t>
  </si>
  <si>
    <t>574 Old US 70</t>
  </si>
  <si>
    <t>576 Old US 70</t>
  </si>
  <si>
    <t>552 Old US 70 (Adjacent Parcel 96992188080000)</t>
  </si>
  <si>
    <t>137 Center Ave</t>
  </si>
  <si>
    <t>Black Mountain</t>
  </si>
  <si>
    <t>22 Driftwood Ct</t>
  </si>
  <si>
    <t>132 Center Ave</t>
  </si>
  <si>
    <t>134 Center Ave</t>
  </si>
  <si>
    <t>136 Center Ave</t>
  </si>
  <si>
    <t>138 Center Ave</t>
  </si>
  <si>
    <t>130 Center Ave</t>
  </si>
  <si>
    <t>11 Riverbend Dr</t>
  </si>
  <si>
    <t>449 New Haw Creek 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</si>
</sst>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s>
  <fills count="6">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28">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0" fillId="3" borderId="64" xfId="0" applyFill="1" applyBorder="1" applyAlignment="1">
      <alignment horizontal="center" vertical="center"/>
    </xf>
    <xf numFmtId="0" fontId="0" fillId="3" borderId="66" xfId="0" applyFill="1" applyBorder="1" applyAlignment="1">
      <alignment horizontal="center" vertical="center"/>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9" fillId="3" borderId="15"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0" fillId="3" borderId="53" xfId="0" applyFill="1" applyBorder="1" applyAlignment="1">
      <alignment horizontal="center" vertical="center"/>
    </xf>
    <xf numFmtId="0" fontId="0" fillId="3" borderId="71" xfId="0" applyFill="1" applyBorder="1" applyAlignment="1">
      <alignment horizontal="center" vertical="center"/>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showRuler="0" zoomScaleNormal="100" zoomScaleSheetLayoutView="100" zoomScalePageLayoutView="90" workbookViewId="0">
      <selection activeCell="C6" sqref="C6:D6"/>
    </sheetView>
  </sheetViews>
  <sheetFormatPr defaultColWidth="0" defaultRowHeight="14.4" zeroHeight="1" x14ac:dyDescent="0.3"/>
  <cols>
    <col min="1" max="1" width="8.88671875" style="1" customWidth="1"/>
    <col min="2" max="2" width="15.6640625" customWidth="1"/>
    <col min="3" max="3" width="25.6640625" customWidth="1"/>
    <col min="4" max="4" width="40.6640625" customWidth="1"/>
    <col min="5" max="5" width="8.88671875" style="1" customWidth="1"/>
    <col min="6" max="14" width="8.88671875" style="1" hidden="1" customWidth="1"/>
    <col min="15" max="16384" width="0" style="1" hidden="1"/>
  </cols>
  <sheetData>
    <row r="1" spans="2:12 16384:16384" x14ac:dyDescent="0.3"/>
    <row r="2" spans="2:12 16384:16384" ht="19.95" customHeight="1" x14ac:dyDescent="0.3">
      <c r="C2" s="91" t="s">
        <v>9</v>
      </c>
      <c r="D2" s="91"/>
    </row>
    <row r="3" spans="2:12 16384:16384" ht="19.95" customHeight="1" x14ac:dyDescent="0.3">
      <c r="C3" s="90" t="s">
        <v>10</v>
      </c>
      <c r="D3" s="90"/>
    </row>
    <row r="4" spans="2:12 16384:16384" ht="15" customHeight="1" thickBot="1" x14ac:dyDescent="0.35">
      <c r="C4" s="2"/>
    </row>
    <row r="5" spans="2:12 16384:16384" s="3" customFormat="1" ht="25.2" customHeight="1" thickTop="1" x14ac:dyDescent="0.3">
      <c r="B5" s="97" t="s">
        <v>30</v>
      </c>
      <c r="C5" s="98"/>
      <c r="D5" s="99"/>
      <c r="F5" s="4"/>
      <c r="G5" s="4"/>
      <c r="I5" s="5"/>
      <c r="K5" s="5"/>
      <c r="L5" s="4"/>
    </row>
    <row r="6" spans="2:12 16384:16384" ht="19.95" customHeight="1" x14ac:dyDescent="0.3">
      <c r="B6" s="14" t="s">
        <v>7</v>
      </c>
      <c r="C6" s="92"/>
      <c r="D6" s="93"/>
      <c r="J6" s="2"/>
      <c r="K6" s="2"/>
    </row>
    <row r="7" spans="2:12 16384:16384" ht="19.95" customHeight="1" x14ac:dyDescent="0.3">
      <c r="B7" s="15" t="s">
        <v>3</v>
      </c>
      <c r="C7" s="94"/>
      <c r="D7" s="93"/>
      <c r="J7" s="2"/>
      <c r="K7" s="2"/>
    </row>
    <row r="8" spans="2:12 16384:16384" ht="19.95" customHeight="1" x14ac:dyDescent="0.3">
      <c r="B8" s="15" t="s">
        <v>4</v>
      </c>
      <c r="C8" s="95"/>
      <c r="D8" s="96"/>
      <c r="K8" s="2"/>
    </row>
    <row r="9" spans="2:12 16384:16384" ht="15" customHeight="1" x14ac:dyDescent="0.3">
      <c r="B9" s="63"/>
      <c r="C9" s="64"/>
      <c r="D9" s="65"/>
      <c r="J9" s="2"/>
      <c r="K9" s="2"/>
    </row>
    <row r="10" spans="2:12 16384:16384" ht="19.95" customHeight="1" x14ac:dyDescent="0.3">
      <c r="B10" s="74" t="s">
        <v>2</v>
      </c>
      <c r="C10" s="75"/>
      <c r="D10" s="76"/>
    </row>
    <row r="11" spans="2:12 16384:16384" ht="19.95" customHeight="1" x14ac:dyDescent="0.3">
      <c r="B11" s="68" t="s">
        <v>0</v>
      </c>
      <c r="C11" s="69"/>
      <c r="D11" s="16" t="s">
        <v>5</v>
      </c>
    </row>
    <row r="12" spans="2:12 16384:16384" ht="19.95" customHeight="1" x14ac:dyDescent="0.3">
      <c r="B12" s="70" t="s">
        <v>58</v>
      </c>
      <c r="C12" s="71"/>
      <c r="D12" s="17">
        <f>SUM('REF-SHEET2-DONOTMOVE:REF-LASTSHEET-DONOTMOVE'!H16)</f>
        <v>0</v>
      </c>
    </row>
    <row r="13" spans="2:12 16384:16384" ht="19.95" customHeight="1" x14ac:dyDescent="0.3">
      <c r="B13" s="70" t="s">
        <v>31</v>
      </c>
      <c r="C13" s="71"/>
      <c r="D13" s="17">
        <f>SUM('REF-SHEET2-DONOTMOVE:REF-LASTSHEET-DONOTMOVE'!H25)</f>
        <v>0</v>
      </c>
      <c r="I13" s="6"/>
      <c r="J13" s="6"/>
    </row>
    <row r="14" spans="2:12 16384:16384" ht="19.95" customHeight="1" x14ac:dyDescent="0.3">
      <c r="B14" s="70" t="s">
        <v>56</v>
      </c>
      <c r="C14" s="71"/>
      <c r="D14" s="17">
        <f>SUM('REF-SHEET2-DONOTMOVE:REF-LASTSHEET-DONOTMOVE'!H26)</f>
        <v>0</v>
      </c>
      <c r="I14" s="6"/>
      <c r="J14" s="6"/>
    </row>
    <row r="15" spans="2:12 16384:16384" ht="19.95" customHeight="1" x14ac:dyDescent="0.3">
      <c r="B15" s="70" t="s">
        <v>57</v>
      </c>
      <c r="C15" s="71"/>
      <c r="D15" s="17">
        <f>SUM('REF-SHEET2-DONOTMOVE:REF-LASTSHEET-DONOTMOVE'!H27)</f>
        <v>0</v>
      </c>
    </row>
    <row r="16" spans="2:12 16384:16384" ht="19.95" customHeight="1" x14ac:dyDescent="0.3">
      <c r="B16" s="72" t="s">
        <v>1</v>
      </c>
      <c r="C16" s="73"/>
      <c r="D16" s="18">
        <f>SUM(D12:D15)</f>
        <v>0</v>
      </c>
      <c r="I16" s="6"/>
      <c r="J16" s="6"/>
      <c r="XFD16" s="7"/>
    </row>
    <row r="17" spans="2:10 16384:16384" ht="19.95" customHeight="1" x14ac:dyDescent="0.3">
      <c r="B17" s="100"/>
      <c r="C17" s="101"/>
      <c r="D17" s="19"/>
      <c r="I17" s="6"/>
      <c r="J17" s="6"/>
      <c r="XFD17" s="7"/>
    </row>
    <row r="18" spans="2:10 16384:16384" ht="19.95" customHeight="1" x14ac:dyDescent="0.3">
      <c r="B18" s="82" t="s">
        <v>29</v>
      </c>
      <c r="C18" s="83"/>
      <c r="D18" s="20"/>
      <c r="I18" s="6"/>
      <c r="J18" s="6"/>
      <c r="XFD18" s="7"/>
    </row>
    <row r="19" spans="2:10 16384:16384" ht="20.100000000000001" customHeight="1" x14ac:dyDescent="0.3">
      <c r="B19" s="66"/>
      <c r="C19" s="67"/>
      <c r="D19" s="21"/>
      <c r="XFD19" s="7"/>
    </row>
    <row r="20" spans="2:10 16384:16384" s="8" customFormat="1" ht="19.95" customHeight="1" x14ac:dyDescent="0.3">
      <c r="B20" s="22" t="s">
        <v>6</v>
      </c>
      <c r="C20" s="77" t="s">
        <v>19</v>
      </c>
      <c r="D20" s="78"/>
      <c r="XFD20" s="9"/>
    </row>
    <row r="21" spans="2:10 16384:16384" s="8" customFormat="1" x14ac:dyDescent="0.3">
      <c r="B21" s="79" t="s">
        <v>20</v>
      </c>
      <c r="C21" s="80"/>
      <c r="D21" s="81"/>
      <c r="XFD21" s="9"/>
    </row>
    <row r="22" spans="2:10 16384:16384" s="8" customFormat="1" ht="24.9" customHeight="1" x14ac:dyDescent="0.3">
      <c r="B22" s="79" t="s">
        <v>24</v>
      </c>
      <c r="C22" s="80"/>
      <c r="D22" s="81"/>
      <c r="XFD22" s="9"/>
    </row>
    <row r="23" spans="2:10 16384:16384" s="8" customFormat="1" x14ac:dyDescent="0.3">
      <c r="B23" s="79" t="s">
        <v>21</v>
      </c>
      <c r="C23" s="80"/>
      <c r="D23" s="81"/>
      <c r="XFD23" s="9"/>
    </row>
    <row r="24" spans="2:10 16384:16384" s="8" customFormat="1" ht="45" customHeight="1" x14ac:dyDescent="0.3">
      <c r="B24" s="102" t="s">
        <v>59</v>
      </c>
      <c r="C24" s="103"/>
      <c r="D24" s="104"/>
      <c r="XFD24" s="9"/>
    </row>
    <row r="25" spans="2:10 16384:16384" s="8" customFormat="1" ht="15" customHeight="1" x14ac:dyDescent="0.3">
      <c r="B25" s="102" t="s">
        <v>54</v>
      </c>
      <c r="C25" s="103"/>
      <c r="D25" s="104"/>
      <c r="XFD25" s="9"/>
    </row>
    <row r="26" spans="2:10 16384:16384" s="8" customFormat="1" ht="24.9" customHeight="1" x14ac:dyDescent="0.3">
      <c r="B26" s="79" t="s">
        <v>26</v>
      </c>
      <c r="C26" s="80"/>
      <c r="D26" s="81"/>
      <c r="XFD26" s="9"/>
    </row>
    <row r="27" spans="2:10 16384:16384" s="8" customFormat="1" ht="35.1" customHeight="1" thickBot="1" x14ac:dyDescent="0.35">
      <c r="B27" s="87" t="s">
        <v>27</v>
      </c>
      <c r="C27" s="88"/>
      <c r="D27" s="89"/>
      <c r="XFD27" s="9"/>
    </row>
    <row r="28" spans="2:10 16384:16384" s="8" customFormat="1" ht="35.1" customHeight="1" thickTop="1" x14ac:dyDescent="0.3">
      <c r="B28" s="84" t="s">
        <v>55</v>
      </c>
      <c r="C28" s="85"/>
      <c r="D28" s="86"/>
      <c r="XFD28" s="9"/>
    </row>
    <row r="29" spans="2:10 16384:16384" s="8" customFormat="1" ht="65.099999999999994" customHeight="1" thickBot="1" x14ac:dyDescent="0.35">
      <c r="B29" s="60" t="s">
        <v>28</v>
      </c>
      <c r="C29" s="61"/>
      <c r="D29" s="62"/>
      <c r="XFD29" s="9"/>
    </row>
    <row r="30" spans="2:10 16384:16384" ht="15" thickTop="1" x14ac:dyDescent="0.3"/>
    <row r="31" spans="2:10 16384:16384" x14ac:dyDescent="0.3"/>
    <row r="32" spans="2:10 16384:16384" x14ac:dyDescent="0.3"/>
  </sheetData>
  <sheetProtection sheet="1" selectLockedCells="1"/>
  <mergeCells count="27">
    <mergeCell ref="B22:D22"/>
    <mergeCell ref="B17:C17"/>
    <mergeCell ref="B24:D24"/>
    <mergeCell ref="B26:D26"/>
    <mergeCell ref="B25:D25"/>
    <mergeCell ref="C3:D3"/>
    <mergeCell ref="C2:D2"/>
    <mergeCell ref="C6:D6"/>
    <mergeCell ref="C7:D7"/>
    <mergeCell ref="C8:D8"/>
    <mergeCell ref="B5:D5"/>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4.4" x14ac:dyDescent="0.3"/>
  <sheetData>
    <row r="2" spans="2:2" x14ac:dyDescent="0.3">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pageSetUpPr fitToPage="1"/>
  </sheetPr>
  <dimension ref="A1:I37"/>
  <sheetViews>
    <sheetView showGridLines="0" showRowColHeaders="0" zoomScale="80" zoomScaleNormal="80" zoomScaleSheetLayoutView="100" workbookViewId="0">
      <selection activeCell="F5" sqref="F5"/>
    </sheetView>
  </sheetViews>
  <sheetFormatPr defaultColWidth="0" defaultRowHeight="14.4"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60</v>
      </c>
      <c r="G3" s="118"/>
      <c r="H3" s="119"/>
    </row>
    <row r="4" spans="2:8" ht="15" customHeight="1" x14ac:dyDescent="0.3">
      <c r="B4" s="36" t="s">
        <v>23</v>
      </c>
      <c r="C4" s="124">
        <v>5</v>
      </c>
      <c r="D4" s="125"/>
      <c r="E4" s="25" t="s">
        <v>11</v>
      </c>
      <c r="F4" s="120" t="s">
        <v>61</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C10:D10"/>
    <mergeCell ref="C7:D7"/>
    <mergeCell ref="C8:D8"/>
    <mergeCell ref="C9:D9"/>
    <mergeCell ref="B2:H2"/>
    <mergeCell ref="F3:H3"/>
    <mergeCell ref="F4:H4"/>
    <mergeCell ref="C3:D3"/>
    <mergeCell ref="C4:D4"/>
    <mergeCell ref="B26:B27"/>
    <mergeCell ref="C26:D26"/>
    <mergeCell ref="C27:D27"/>
    <mergeCell ref="C11:D11"/>
    <mergeCell ref="C19:D19"/>
    <mergeCell ref="C18:D18"/>
    <mergeCell ref="C20:D20"/>
    <mergeCell ref="B17:B24"/>
    <mergeCell ref="C17:D17"/>
    <mergeCell ref="C21:D21"/>
    <mergeCell ref="B7:B15"/>
    <mergeCell ref="C12:D12"/>
  </mergeCells>
  <printOptions horizontalCentered="1" verticalCentered="1"/>
  <pageMargins left="0.7" right="0.7" top="0.75" bottom="0.75" header="0.3" footer="0.3"/>
  <pageSetup scale="89"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A2280-05EA-4330-83D6-4D509BA114EE}">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62</v>
      </c>
      <c r="G3" s="118"/>
      <c r="H3" s="119"/>
    </row>
    <row r="4" spans="2:8" ht="15" customHeight="1" x14ac:dyDescent="0.3">
      <c r="B4" s="36" t="s">
        <v>23</v>
      </c>
      <c r="C4" s="124">
        <v>5</v>
      </c>
      <c r="D4" s="125"/>
      <c r="E4" s="25" t="s">
        <v>11</v>
      </c>
      <c r="F4" s="120" t="s">
        <v>61</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6428B-5B57-40E8-ADB6-F8631966E2AA}">
  <sheetPr>
    <pageSetUpPr fitToPage="1"/>
  </sheetPr>
  <dimension ref="A1:I37"/>
  <sheetViews>
    <sheetView showGridLines="0" showRowColHeaders="0" zoomScale="80" zoomScaleNormal="80" zoomScaleSheetLayoutView="100" workbookViewId="0">
      <selection activeCell="G15" sqref="G15"/>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63</v>
      </c>
      <c r="G3" s="118"/>
      <c r="H3" s="119"/>
    </row>
    <row r="4" spans="2:8" ht="15" customHeight="1" x14ac:dyDescent="0.3">
      <c r="B4" s="36" t="s">
        <v>23</v>
      </c>
      <c r="C4" s="124">
        <v>5</v>
      </c>
      <c r="D4" s="125"/>
      <c r="E4" s="25" t="s">
        <v>11</v>
      </c>
      <c r="F4" s="120" t="s">
        <v>64</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E8F37-5EA1-483F-9D5C-4C11D7E712E8}">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65</v>
      </c>
      <c r="G3" s="118"/>
      <c r="H3" s="119"/>
    </row>
    <row r="4" spans="2:8" ht="15" customHeight="1" x14ac:dyDescent="0.3">
      <c r="B4" s="36" t="s">
        <v>23</v>
      </c>
      <c r="C4" s="124">
        <v>5</v>
      </c>
      <c r="D4" s="125"/>
      <c r="E4" s="25" t="s">
        <v>11</v>
      </c>
      <c r="F4" s="120" t="s">
        <v>64</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53D1C-E8CD-4580-ACF7-08E1D7A38DC2}">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66</v>
      </c>
      <c r="G3" s="118"/>
      <c r="H3" s="119"/>
    </row>
    <row r="4" spans="2:8" ht="15" customHeight="1" x14ac:dyDescent="0.3">
      <c r="B4" s="36" t="s">
        <v>23</v>
      </c>
      <c r="C4" s="124">
        <v>5</v>
      </c>
      <c r="D4" s="125"/>
      <c r="E4" s="25" t="s">
        <v>11</v>
      </c>
      <c r="F4" s="120" t="s">
        <v>64</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7DF97-A877-467F-8D35-38C675131F31}">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67</v>
      </c>
      <c r="G3" s="118"/>
      <c r="H3" s="119"/>
    </row>
    <row r="4" spans="2:8" ht="15" customHeight="1" x14ac:dyDescent="0.3">
      <c r="B4" s="36" t="s">
        <v>23</v>
      </c>
      <c r="C4" s="124">
        <v>5</v>
      </c>
      <c r="D4" s="125"/>
      <c r="E4" s="25" t="s">
        <v>11</v>
      </c>
      <c r="F4" s="120" t="s">
        <v>64</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00CD9-3C03-4E5E-B409-5A16249FFC35}">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68</v>
      </c>
      <c r="G3" s="118"/>
      <c r="H3" s="119"/>
    </row>
    <row r="4" spans="2:8" ht="15" customHeight="1" x14ac:dyDescent="0.3">
      <c r="B4" s="36" t="s">
        <v>23</v>
      </c>
      <c r="C4" s="124">
        <v>5</v>
      </c>
      <c r="D4" s="125"/>
      <c r="E4" s="25" t="s">
        <v>11</v>
      </c>
      <c r="F4" s="120" t="s">
        <v>64</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D2E03-8642-4794-9142-D30068C10126}">
  <sheetPr>
    <pageSetUpPr fitToPage="1"/>
  </sheetPr>
  <dimension ref="A1:I37"/>
  <sheetViews>
    <sheetView showGridLines="0" showRowColHeaders="0" zoomScale="80" zoomScaleNormal="80" zoomScaleSheetLayoutView="100" workbookViewId="0">
      <selection activeCell="F25" sqref="F25"/>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69</v>
      </c>
      <c r="G3" s="118"/>
      <c r="H3" s="119"/>
    </row>
    <row r="4" spans="2:8" ht="15" customHeight="1" x14ac:dyDescent="0.3">
      <c r="B4" s="36" t="s">
        <v>23</v>
      </c>
      <c r="C4" s="124">
        <v>5</v>
      </c>
      <c r="D4" s="125"/>
      <c r="E4" s="25" t="s">
        <v>11</v>
      </c>
      <c r="F4" s="120" t="s">
        <v>64</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3EAFE-4405-428A-9094-45F7B190045D}">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70</v>
      </c>
      <c r="G3" s="118"/>
      <c r="H3" s="119"/>
    </row>
    <row r="4" spans="2:8" ht="15" customHeight="1" x14ac:dyDescent="0.3">
      <c r="B4" s="36" t="s">
        <v>23</v>
      </c>
      <c r="C4" s="124">
        <v>5</v>
      </c>
      <c r="D4" s="125"/>
      <c r="E4" s="25" t="s">
        <v>11</v>
      </c>
      <c r="F4" s="120" t="s">
        <v>64</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0A2B1-1E73-4CF5-8FCA-06D8A9352B70}">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71</v>
      </c>
      <c r="G3" s="118"/>
      <c r="H3" s="119"/>
    </row>
    <row r="4" spans="2:8" ht="15" customHeight="1" x14ac:dyDescent="0.3">
      <c r="B4" s="36" t="s">
        <v>23</v>
      </c>
      <c r="C4" s="124">
        <v>5</v>
      </c>
      <c r="D4" s="125"/>
      <c r="E4" s="25" t="s">
        <v>11</v>
      </c>
      <c r="F4" s="120" t="s">
        <v>64</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F0190-F1C8-452F-96F5-92B3BC6B4FB6}">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72</v>
      </c>
      <c r="G3" s="118"/>
      <c r="H3" s="119"/>
    </row>
    <row r="4" spans="2:8" ht="15" customHeight="1" x14ac:dyDescent="0.3">
      <c r="B4" s="36" t="s">
        <v>23</v>
      </c>
      <c r="C4" s="124">
        <v>5</v>
      </c>
      <c r="D4" s="125"/>
      <c r="E4" s="25" t="s">
        <v>11</v>
      </c>
      <c r="F4" s="120" t="s">
        <v>64</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F6464-582A-4564-98F3-2DAD1BF5DD92}">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73</v>
      </c>
      <c r="G3" s="118"/>
      <c r="H3" s="119"/>
    </row>
    <row r="4" spans="2:8" ht="15" customHeight="1" x14ac:dyDescent="0.3">
      <c r="B4" s="36" t="s">
        <v>23</v>
      </c>
      <c r="C4" s="124">
        <v>5</v>
      </c>
      <c r="D4" s="125"/>
      <c r="E4" s="25" t="s">
        <v>11</v>
      </c>
      <c r="F4" s="120" t="s">
        <v>64</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22BA4-DEBA-46FE-9D83-7219BCDDB286}">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74</v>
      </c>
      <c r="G3" s="118"/>
      <c r="H3" s="119"/>
    </row>
    <row r="4" spans="2:8" ht="15" customHeight="1" x14ac:dyDescent="0.3">
      <c r="B4" s="36" t="s">
        <v>23</v>
      </c>
      <c r="C4" s="124">
        <v>5</v>
      </c>
      <c r="D4" s="125"/>
      <c r="E4" s="25" t="s">
        <v>11</v>
      </c>
      <c r="F4" s="120" t="s">
        <v>64</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68EBA-B74F-46DA-9E54-326A0C258C87}">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75</v>
      </c>
      <c r="G3" s="118"/>
      <c r="H3" s="119"/>
    </row>
    <row r="4" spans="2:8" ht="15" customHeight="1" x14ac:dyDescent="0.3">
      <c r="B4" s="36" t="s">
        <v>23</v>
      </c>
      <c r="C4" s="124">
        <v>5</v>
      </c>
      <c r="D4" s="125"/>
      <c r="E4" s="25" t="s">
        <v>11</v>
      </c>
      <c r="F4" s="120" t="s">
        <v>64</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82811-2CB0-4D08-B50D-DAEAAEF5139C}">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76</v>
      </c>
      <c r="G3" s="118"/>
      <c r="H3" s="119"/>
    </row>
    <row r="4" spans="2:8" ht="15" customHeight="1" x14ac:dyDescent="0.3">
      <c r="B4" s="36" t="s">
        <v>23</v>
      </c>
      <c r="C4" s="124">
        <v>5</v>
      </c>
      <c r="D4" s="125"/>
      <c r="E4" s="25" t="s">
        <v>11</v>
      </c>
      <c r="F4" s="120" t="s">
        <v>77</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79D74-339B-4D89-92DD-C29C1C35CB8A}">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78</v>
      </c>
      <c r="G3" s="118"/>
      <c r="H3" s="119"/>
    </row>
    <row r="4" spans="2:8" ht="15" customHeight="1" x14ac:dyDescent="0.3">
      <c r="B4" s="36" t="s">
        <v>23</v>
      </c>
      <c r="C4" s="124">
        <v>5</v>
      </c>
      <c r="D4" s="125"/>
      <c r="E4" s="25" t="s">
        <v>11</v>
      </c>
      <c r="F4" s="120" t="s">
        <v>61</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4FA05-0CF6-4122-9A07-D02F0588C6D1}">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79</v>
      </c>
      <c r="G3" s="118"/>
      <c r="H3" s="119"/>
    </row>
    <row r="4" spans="2:8" ht="15" customHeight="1" x14ac:dyDescent="0.3">
      <c r="B4" s="36" t="s">
        <v>23</v>
      </c>
      <c r="C4" s="124">
        <v>5</v>
      </c>
      <c r="D4" s="125"/>
      <c r="E4" s="25" t="s">
        <v>11</v>
      </c>
      <c r="F4" s="120" t="s">
        <v>77</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4F526-44F0-42DF-AE11-6F001EE82C87}">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80</v>
      </c>
      <c r="G3" s="118"/>
      <c r="H3" s="119"/>
    </row>
    <row r="4" spans="2:8" ht="15" customHeight="1" x14ac:dyDescent="0.3">
      <c r="B4" s="36" t="s">
        <v>23</v>
      </c>
      <c r="C4" s="124">
        <v>5</v>
      </c>
      <c r="D4" s="125"/>
      <c r="E4" s="25" t="s">
        <v>11</v>
      </c>
      <c r="F4" s="120" t="s">
        <v>77</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BDA9F-EFF9-4092-82AE-DD30CD7FB1BB}">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81</v>
      </c>
      <c r="G3" s="118"/>
      <c r="H3" s="119"/>
    </row>
    <row r="4" spans="2:8" ht="15" customHeight="1" x14ac:dyDescent="0.3">
      <c r="B4" s="36" t="s">
        <v>23</v>
      </c>
      <c r="C4" s="124">
        <v>5</v>
      </c>
      <c r="D4" s="125"/>
      <c r="E4" s="25" t="s">
        <v>11</v>
      </c>
      <c r="F4" s="120" t="s">
        <v>77</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59764-CD53-4BF8-800D-624F030B9347}">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82</v>
      </c>
      <c r="G3" s="118"/>
      <c r="H3" s="119"/>
    </row>
    <row r="4" spans="2:8" ht="15" customHeight="1" x14ac:dyDescent="0.3">
      <c r="B4" s="36" t="s">
        <v>23</v>
      </c>
      <c r="C4" s="124">
        <v>5</v>
      </c>
      <c r="D4" s="125"/>
      <c r="E4" s="25" t="s">
        <v>11</v>
      </c>
      <c r="F4" s="120" t="s">
        <v>77</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86BDF-5177-4FC2-AA66-F87B0AFAB2F6}">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83</v>
      </c>
      <c r="G3" s="118"/>
      <c r="H3" s="119"/>
    </row>
    <row r="4" spans="2:8" ht="15" customHeight="1" x14ac:dyDescent="0.3">
      <c r="B4" s="36" t="s">
        <v>23</v>
      </c>
      <c r="C4" s="124">
        <v>5</v>
      </c>
      <c r="D4" s="125"/>
      <c r="E4" s="25" t="s">
        <v>11</v>
      </c>
      <c r="F4" s="120" t="s">
        <v>77</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6E4E1-24A3-437F-B4C1-796829349942}">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84</v>
      </c>
      <c r="G3" s="118"/>
      <c r="H3" s="119"/>
    </row>
    <row r="4" spans="2:8" ht="15" customHeight="1" x14ac:dyDescent="0.3">
      <c r="B4" s="36" t="s">
        <v>23</v>
      </c>
      <c r="C4" s="124">
        <v>5</v>
      </c>
      <c r="D4" s="125"/>
      <c r="E4" s="25" t="s">
        <v>11</v>
      </c>
      <c r="F4" s="120" t="s">
        <v>61</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231C6-F009-492A-8FA4-0B1C937F119C}">
  <sheetPr>
    <pageSetUpPr fitToPage="1"/>
  </sheetPr>
  <dimension ref="A1:I37"/>
  <sheetViews>
    <sheetView showGridLines="0" showRowColHeaders="0" tabSelected="1" zoomScale="80" zoomScaleNormal="80" zoomScaleSheetLayoutView="100" workbookViewId="0">
      <selection activeCell="D15" sqref="D15"/>
    </sheetView>
  </sheetViews>
  <sheetFormatPr defaultColWidth="0" defaultRowHeight="14.4" customHeight="1"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4827</v>
      </c>
      <c r="D3" s="123"/>
      <c r="E3" s="25" t="s">
        <v>18</v>
      </c>
      <c r="F3" s="118" t="s">
        <v>85</v>
      </c>
      <c r="G3" s="118"/>
      <c r="H3" s="119"/>
    </row>
    <row r="4" spans="2:8" ht="15" customHeight="1" x14ac:dyDescent="0.3">
      <c r="B4" s="36" t="s">
        <v>23</v>
      </c>
      <c r="C4" s="124">
        <v>5</v>
      </c>
      <c r="D4" s="125"/>
      <c r="E4" s="25" t="s">
        <v>11</v>
      </c>
      <c r="F4" s="120" t="s">
        <v>61</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4.4" x14ac:dyDescent="0.3"/>
  <sheetData>
    <row r="2" spans="2:2" x14ac:dyDescent="0.3">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24</vt:i4>
      </vt:variant>
    </vt:vector>
  </HeadingPairs>
  <TitlesOfParts>
    <vt:vector size="50" baseType="lpstr">
      <vt:lpstr>BID SUMMARY SHEET</vt:lpstr>
      <vt:lpstr>REF-SHEET2-DONOTMOVE</vt:lpstr>
      <vt:lpstr>PROPERTY (1)</vt:lpstr>
      <vt:lpstr>PROPERTY (2)</vt:lpstr>
      <vt:lpstr>PROPERTY (3)</vt:lpstr>
      <vt:lpstr>PROPERTY (4)</vt:lpstr>
      <vt:lpstr>PROPERTY (5)</vt:lpstr>
      <vt:lpstr>PROPERTY (6)</vt:lpstr>
      <vt:lpstr>PROPERTY (7)</vt:lpstr>
      <vt:lpstr>PROPERTY (8)</vt:lpstr>
      <vt:lpstr>PROPERTY (9)</vt:lpstr>
      <vt:lpstr>PROPERTY (10)</vt:lpstr>
      <vt:lpstr>PROPERTY (11)</vt:lpstr>
      <vt:lpstr>PROPERTY (12)</vt:lpstr>
      <vt:lpstr>PROPERTY (13)</vt:lpstr>
      <vt:lpstr>PROPERTY (14)</vt:lpstr>
      <vt:lpstr>PROPERTY (15)</vt:lpstr>
      <vt:lpstr>PROPERTY (16)</vt:lpstr>
      <vt:lpstr>PROPERTY (17)</vt:lpstr>
      <vt:lpstr>PROPERTY (18)</vt:lpstr>
      <vt:lpstr>PROPERTY (19)</vt:lpstr>
      <vt:lpstr>PROPERTY (20)</vt:lpstr>
      <vt:lpstr>PROPERTY (21)</vt:lpstr>
      <vt:lpstr>PROPERTY (22)</vt:lpstr>
      <vt:lpstr>PROPERTY (23)</vt:lpstr>
      <vt:lpstr>REF-LASTSHEET-DONOTMOVE</vt:lpstr>
      <vt:lpstr>'BID SUMMARY SHEET'!Print_Area</vt:lpstr>
      <vt:lpstr>'PROPERTY (1)'!Print_Area</vt:lpstr>
      <vt:lpstr>'PROPERTY (10)'!Print_Area</vt:lpstr>
      <vt:lpstr>'PROPERTY (11)'!Print_Area</vt:lpstr>
      <vt:lpstr>'PROPERTY (12)'!Print_Area</vt:lpstr>
      <vt:lpstr>'PROPERTY (13)'!Print_Area</vt:lpstr>
      <vt:lpstr>'PROPERTY (14)'!Print_Area</vt:lpstr>
      <vt:lpstr>'PROPERTY (15)'!Print_Area</vt:lpstr>
      <vt:lpstr>'PROPERTY (16)'!Print_Area</vt:lpstr>
      <vt:lpstr>'PROPERTY (17)'!Print_Area</vt:lpstr>
      <vt:lpstr>'PROPERTY (18)'!Print_Area</vt:lpstr>
      <vt:lpstr>'PROPERTY (19)'!Print_Area</vt:lpstr>
      <vt:lpstr>'PROPERTY (2)'!Print_Area</vt:lpstr>
      <vt:lpstr>'PROPERTY (20)'!Print_Area</vt:lpstr>
      <vt:lpstr>'PROPERTY (21)'!Print_Area</vt:lpstr>
      <vt:lpstr>'PROPERTY (22)'!Print_Area</vt:lpstr>
      <vt:lpstr>'PROPERTY (23)'!Print_Area</vt:lpstr>
      <vt:lpstr>'PROPERTY (3)'!Print_Area</vt:lpstr>
      <vt:lpstr>'PROPERTY (4)'!Print_Area</vt:lpstr>
      <vt:lpstr>'PROPERTY (5)'!Print_Area</vt:lpstr>
      <vt:lpstr>'PROPERTY (6)'!Print_Area</vt:lpstr>
      <vt:lpstr>'PROPERTY (7)'!Print_Area</vt:lpstr>
      <vt:lpstr>'PROPERTY (8)'!Print_Area</vt:lpstr>
      <vt:lpstr>'PROPERTY (9)'!Print_Area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2025-10-27T14:07:44Z</dcterms:modified>
</cp:coreProperties>
</file>