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ncconnect.sharepoint.com/sites/NCDOAFiscalManagementOffice/Shared Documents/PURCHASING/Digital Contract File/DMVA/1677390536 - Vet Homes Ops and Mgt/SOLICITATION/"/>
    </mc:Choice>
  </mc:AlternateContent>
  <xr:revisionPtr revIDLastSave="0" documentId="8_{BFC43A21-F70F-4C01-9410-61ECA41FDD21}" xr6:coauthVersionLast="47" xr6:coauthVersionMax="47" xr10:uidLastSave="{00000000-0000-0000-0000-000000000000}"/>
  <bookViews>
    <workbookView xWindow="57480" yWindow="-60" windowWidth="29040" windowHeight="15720" xr2:uid="{00000000-000D-0000-FFFF-FFFF00000000}"/>
  </bookViews>
  <sheets>
    <sheet name="SNF-Detail" sheetId="9" r:id="rId1"/>
  </sheets>
  <definedNames>
    <definedName name="NvsASD">"V2025-08-31"</definedName>
    <definedName name="NvsAutoDrillOk">"VN"</definedName>
    <definedName name="NvsDrillHyperLink" localSheetId="0">"https://fscm.pruitthealth.com/psp/FS920PRD_newwin/EMPLOYEE/ERP/c/REPORT_BOOKS.IC_RUN_DRILLDOWN.GBL?Action=A&amp;NVS_INSTANCE=5127517_6164807"</definedName>
    <definedName name="NvsElapsedTime">0.000048</definedName>
    <definedName name="NvsEndTime">45915.735036</definedName>
    <definedName name="NvsInstLang">"VENG"</definedName>
    <definedName name="NvsInstSpec">"%,FBUSINESS_UNIT,VVA437"</definedName>
    <definedName name="NvsInstSpec1">","</definedName>
    <definedName name="NvsInstSpec2">","</definedName>
    <definedName name="NvsInstSpec3">","</definedName>
    <definedName name="NvsInstSpec4">","</definedName>
    <definedName name="NvsInstSpec5">","</definedName>
    <definedName name="NvsInstSpec6">","</definedName>
    <definedName name="NvsInstSpec7">","</definedName>
    <definedName name="NvsInstSpec8">","</definedName>
    <definedName name="NvsInstSpec9">","</definedName>
    <definedName name="NvsLayoutType">"M3"</definedName>
    <definedName name="NvsNplSpec">"%,X,RZF..,CZF.."</definedName>
    <definedName name="NvsPanelBusUnit">"V"</definedName>
    <definedName name="NvsPanelEffdt">"V2033-07-01"</definedName>
    <definedName name="NvsPanelSetid">"VSHARE"</definedName>
    <definedName name="NvsParentRef">"SNF-Detail!$$0"</definedName>
    <definedName name="NvsReqBU">"VVA166"</definedName>
    <definedName name="NvsReqBUOnly">"VY"</definedName>
    <definedName name="NvsSheetType" localSheetId="0">"M"</definedName>
    <definedName name="NvsSkipDetailStyles">1</definedName>
    <definedName name="NvsTransLed">"VN"</definedName>
    <definedName name="NvsTreeASD">"V2025-08-31"</definedName>
    <definedName name="NvsValTbl.ACCOUNT">"GL_ACCOUNT_TBL"</definedName>
    <definedName name="NvsValTbl.DEPTID">"DEPT_TBL"</definedName>
    <definedName name="_xlnm.Print_Area" localSheetId="0">'SNF-Detail'!$C$4:$Q$746</definedName>
    <definedName name="_xlnm.Print_Titles" localSheetId="0">'SNF-Detail'!$4:$11</definedName>
  </definedNames>
  <calcPr calcId="191028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9" l="1"/>
  <c r="P152" i="9"/>
  <c r="P741" i="9"/>
  <c r="P739" i="9"/>
  <c r="P738" i="9"/>
  <c r="P737" i="9"/>
  <c r="P736" i="9"/>
  <c r="P735" i="9"/>
  <c r="P734" i="9"/>
  <c r="P731" i="9"/>
  <c r="P729" i="9"/>
  <c r="P728" i="9"/>
  <c r="P726" i="9"/>
  <c r="P725" i="9"/>
  <c r="P719" i="9"/>
  <c r="P716" i="9"/>
  <c r="P713" i="9"/>
  <c r="P712" i="9"/>
  <c r="P711" i="9"/>
  <c r="P710" i="9"/>
  <c r="P709" i="9"/>
  <c r="P708" i="9"/>
  <c r="P707" i="9"/>
  <c r="P706" i="9"/>
  <c r="P705" i="9"/>
  <c r="P702" i="9"/>
  <c r="P701" i="9"/>
  <c r="P700" i="9"/>
  <c r="P699" i="9"/>
  <c r="P698" i="9"/>
  <c r="P697" i="9"/>
  <c r="P696" i="9"/>
  <c r="P695" i="9"/>
  <c r="P694" i="9"/>
  <c r="P693" i="9"/>
  <c r="P692" i="9"/>
  <c r="P689" i="9"/>
  <c r="P688" i="9"/>
  <c r="P687" i="9"/>
  <c r="P686" i="9"/>
  <c r="P685" i="9"/>
  <c r="P684" i="9"/>
  <c r="P683" i="9"/>
  <c r="P682" i="9"/>
  <c r="P681" i="9"/>
  <c r="P680" i="9"/>
  <c r="P679" i="9"/>
  <c r="P678" i="9"/>
  <c r="P677" i="9"/>
  <c r="P676" i="9"/>
  <c r="P675" i="9"/>
  <c r="P674" i="9"/>
  <c r="P673" i="9"/>
  <c r="P672" i="9"/>
  <c r="P671" i="9"/>
  <c r="P670" i="9"/>
  <c r="P669" i="9"/>
  <c r="P668" i="9"/>
  <c r="P667" i="9"/>
  <c r="P666" i="9"/>
  <c r="P665" i="9"/>
  <c r="P664" i="9"/>
  <c r="P663" i="9"/>
  <c r="P662" i="9"/>
  <c r="P661" i="9"/>
  <c r="P660" i="9"/>
  <c r="P659" i="9"/>
  <c r="P658" i="9"/>
  <c r="P657" i="9"/>
  <c r="P656" i="9"/>
  <c r="P655" i="9"/>
  <c r="P654" i="9"/>
  <c r="P653" i="9"/>
  <c r="P652" i="9"/>
  <c r="P649" i="9"/>
  <c r="P648" i="9"/>
  <c r="P641" i="9"/>
  <c r="P640" i="9"/>
  <c r="P639" i="9"/>
  <c r="P638" i="9"/>
  <c r="P637" i="9"/>
  <c r="P636" i="9"/>
  <c r="P635" i="9"/>
  <c r="P634" i="9"/>
  <c r="P633" i="9"/>
  <c r="P632" i="9"/>
  <c r="P631" i="9"/>
  <c r="P630" i="9"/>
  <c r="P629" i="9"/>
  <c r="P628" i="9"/>
  <c r="P627" i="9"/>
  <c r="P626" i="9"/>
  <c r="P625" i="9"/>
  <c r="P624" i="9"/>
  <c r="P623" i="9"/>
  <c r="P622" i="9"/>
  <c r="P621" i="9"/>
  <c r="P620" i="9"/>
  <c r="P619" i="9"/>
  <c r="P618" i="9"/>
  <c r="P617" i="9"/>
  <c r="P614" i="9"/>
  <c r="P613" i="9"/>
  <c r="P612" i="9"/>
  <c r="P611" i="9"/>
  <c r="P610" i="9"/>
  <c r="P609" i="9"/>
  <c r="P608" i="9"/>
  <c r="P607" i="9"/>
  <c r="P606" i="9"/>
  <c r="P605" i="9"/>
  <c r="P604" i="9"/>
  <c r="P603" i="9"/>
  <c r="P602" i="9"/>
  <c r="P601" i="9"/>
  <c r="P600" i="9"/>
  <c r="P597" i="9"/>
  <c r="P596" i="9"/>
  <c r="P595" i="9"/>
  <c r="P594" i="9"/>
  <c r="P593" i="9"/>
  <c r="P592" i="9"/>
  <c r="P591" i="9"/>
  <c r="P590" i="9"/>
  <c r="P589" i="9"/>
  <c r="P588" i="9"/>
  <c r="P587" i="9"/>
  <c r="P586" i="9"/>
  <c r="P585" i="9"/>
  <c r="P584" i="9"/>
  <c r="P580" i="9"/>
  <c r="P579" i="9"/>
  <c r="P578" i="9"/>
  <c r="P577" i="9"/>
  <c r="P576" i="9"/>
  <c r="P575" i="9"/>
  <c r="P574" i="9"/>
  <c r="P573" i="9"/>
  <c r="P572" i="9"/>
  <c r="P571" i="9"/>
  <c r="P570" i="9"/>
  <c r="P569" i="9"/>
  <c r="P568" i="9"/>
  <c r="P567" i="9"/>
  <c r="P566" i="9"/>
  <c r="P565" i="9"/>
  <c r="P564" i="9"/>
  <c r="P563" i="9"/>
  <c r="P562" i="9"/>
  <c r="P561" i="9"/>
  <c r="P560" i="9"/>
  <c r="P559" i="9"/>
  <c r="P550" i="9"/>
  <c r="P546" i="9"/>
  <c r="P543" i="9"/>
  <c r="P542" i="9"/>
  <c r="P539" i="9"/>
  <c r="P536" i="9"/>
  <c r="P535" i="9"/>
  <c r="P532" i="9"/>
  <c r="P531" i="9"/>
  <c r="P530" i="9"/>
  <c r="P529" i="9"/>
  <c r="P528" i="9"/>
  <c r="P527" i="9"/>
  <c r="P526" i="9"/>
  <c r="P525" i="9"/>
  <c r="P522" i="9"/>
  <c r="P519" i="9"/>
  <c r="P518" i="9"/>
  <c r="P515" i="9"/>
  <c r="P514" i="9"/>
  <c r="P511" i="9"/>
  <c r="P508" i="9"/>
  <c r="P505" i="9"/>
  <c r="P504" i="9"/>
  <c r="P503" i="9"/>
  <c r="P500" i="9"/>
  <c r="P497" i="9"/>
  <c r="P494" i="9"/>
  <c r="P491" i="9"/>
  <c r="P488" i="9"/>
  <c r="P485" i="9"/>
  <c r="P482" i="9"/>
  <c r="P479" i="9"/>
  <c r="P478" i="9"/>
  <c r="P477" i="9"/>
  <c r="P476" i="9"/>
  <c r="P475" i="9"/>
  <c r="P472" i="9"/>
  <c r="P469" i="9"/>
  <c r="P468" i="9"/>
  <c r="P465" i="9"/>
  <c r="P462" i="9"/>
  <c r="P461" i="9"/>
  <c r="P458" i="9"/>
  <c r="P457" i="9"/>
  <c r="P456" i="9"/>
  <c r="P455" i="9"/>
  <c r="P454" i="9"/>
  <c r="P453" i="9"/>
  <c r="P452" i="9"/>
  <c r="P451" i="9"/>
  <c r="P450" i="9"/>
  <c r="P449" i="9"/>
  <c r="P448" i="9"/>
  <c r="P447" i="9"/>
  <c r="P446" i="9"/>
  <c r="P445" i="9"/>
  <c r="P444" i="9"/>
  <c r="P441" i="9"/>
  <c r="P440" i="9"/>
  <c r="P439" i="9"/>
  <c r="P438" i="9"/>
  <c r="P437" i="9"/>
  <c r="P436" i="9"/>
  <c r="P435" i="9"/>
  <c r="P434" i="9"/>
  <c r="P433" i="9"/>
  <c r="P432" i="9"/>
  <c r="P431" i="9"/>
  <c r="P430" i="9"/>
  <c r="P429" i="9"/>
  <c r="P428" i="9"/>
  <c r="P425" i="9"/>
  <c r="P424" i="9"/>
  <c r="P423" i="9"/>
  <c r="P422" i="9"/>
  <c r="P421" i="9"/>
  <c r="P420" i="9"/>
  <c r="P419" i="9"/>
  <c r="P418" i="9"/>
  <c r="P417" i="9"/>
  <c r="P416" i="9"/>
  <c r="P415" i="9"/>
  <c r="P414" i="9"/>
  <c r="P413" i="9"/>
  <c r="P410" i="9"/>
  <c r="P409" i="9"/>
  <c r="P408" i="9"/>
  <c r="P407" i="9"/>
  <c r="P406" i="9"/>
  <c r="P405" i="9"/>
  <c r="P404" i="9"/>
  <c r="P403" i="9"/>
  <c r="P402" i="9"/>
  <c r="P401" i="9"/>
  <c r="P400" i="9"/>
  <c r="P399" i="9"/>
  <c r="P396" i="9"/>
  <c r="P395" i="9"/>
  <c r="P394" i="9"/>
  <c r="P393" i="9"/>
  <c r="P392" i="9"/>
  <c r="P391" i="9"/>
  <c r="P390" i="9"/>
  <c r="P389" i="9"/>
  <c r="P388" i="9"/>
  <c r="P387" i="9"/>
  <c r="P384" i="9"/>
  <c r="P383" i="9"/>
  <c r="P382" i="9"/>
  <c r="P381" i="9"/>
  <c r="P380" i="9"/>
  <c r="P379" i="9"/>
  <c r="P378" i="9"/>
  <c r="P377" i="9"/>
  <c r="P374" i="9"/>
  <c r="P373" i="9"/>
  <c r="P372" i="9"/>
  <c r="P371" i="9"/>
  <c r="P370" i="9"/>
  <c r="P369" i="9"/>
  <c r="P368" i="9"/>
  <c r="P367" i="9"/>
  <c r="P366" i="9"/>
  <c r="P359" i="9"/>
  <c r="P358" i="9"/>
  <c r="P355" i="9"/>
  <c r="P354" i="9"/>
  <c r="P353" i="9"/>
  <c r="P352" i="9"/>
  <c r="P351" i="9"/>
  <c r="P350" i="9"/>
  <c r="P349" i="9"/>
  <c r="P348" i="9"/>
  <c r="P345" i="9"/>
  <c r="P344" i="9"/>
  <c r="P341" i="9"/>
  <c r="P338" i="9"/>
  <c r="P335" i="9"/>
  <c r="P334" i="9"/>
  <c r="P333" i="9"/>
  <c r="P332" i="9"/>
  <c r="P331" i="9"/>
  <c r="P330" i="9"/>
  <c r="P329" i="9"/>
  <c r="P326" i="9"/>
  <c r="P325" i="9"/>
  <c r="P322" i="9"/>
  <c r="P319" i="9"/>
  <c r="P318" i="9"/>
  <c r="P317" i="9"/>
  <c r="P316" i="9"/>
  <c r="P315" i="9"/>
  <c r="P314" i="9"/>
  <c r="P313" i="9"/>
  <c r="P312" i="9"/>
  <c r="P311" i="9"/>
  <c r="P310" i="9"/>
  <c r="P309" i="9"/>
  <c r="P306" i="9"/>
  <c r="P305" i="9"/>
  <c r="P304" i="9"/>
  <c r="P303" i="9"/>
  <c r="P302" i="9"/>
  <c r="P301" i="9"/>
  <c r="P300" i="9"/>
  <c r="P299" i="9"/>
  <c r="P296" i="9"/>
  <c r="P295" i="9"/>
  <c r="P294" i="9"/>
  <c r="P293" i="9"/>
  <c r="P292" i="9"/>
  <c r="P291" i="9"/>
  <c r="P290" i="9"/>
  <c r="P289" i="9"/>
  <c r="P288" i="9"/>
  <c r="P287" i="9"/>
  <c r="P286" i="9"/>
  <c r="P285" i="9"/>
  <c r="P284" i="9"/>
  <c r="P283" i="9"/>
  <c r="P282" i="9"/>
  <c r="P279" i="9"/>
  <c r="P278" i="9"/>
  <c r="P277" i="9"/>
  <c r="P276" i="9"/>
  <c r="P275" i="9"/>
  <c r="P274" i="9"/>
  <c r="P273" i="9"/>
  <c r="P270" i="9"/>
  <c r="P269" i="9"/>
  <c r="P268" i="9"/>
  <c r="P267" i="9"/>
  <c r="P266" i="9"/>
  <c r="P265" i="9"/>
  <c r="P264" i="9"/>
  <c r="P263" i="9"/>
  <c r="P262" i="9"/>
  <c r="P261" i="9"/>
  <c r="P260" i="9"/>
  <c r="P259" i="9"/>
  <c r="P258" i="9"/>
  <c r="P257" i="9"/>
  <c r="P256" i="9"/>
  <c r="P253" i="9"/>
  <c r="P252" i="9"/>
  <c r="P251" i="9"/>
  <c r="P250" i="9"/>
  <c r="P249" i="9"/>
  <c r="P248" i="9"/>
  <c r="P247" i="9"/>
  <c r="P246" i="9"/>
  <c r="P245" i="9"/>
  <c r="P242" i="9"/>
  <c r="P241" i="9"/>
  <c r="P240" i="9"/>
  <c r="P239" i="9"/>
  <c r="P238" i="9"/>
  <c r="P237" i="9"/>
  <c r="P236" i="9"/>
  <c r="P235" i="9"/>
  <c r="P234" i="9"/>
  <c r="P233" i="9"/>
  <c r="P232" i="9"/>
  <c r="P231" i="9"/>
  <c r="P230" i="9"/>
  <c r="P229" i="9"/>
  <c r="P228" i="9"/>
  <c r="P227" i="9"/>
  <c r="P226" i="9"/>
  <c r="P223" i="9"/>
  <c r="P222" i="9"/>
  <c r="P221" i="9"/>
  <c r="P220" i="9"/>
  <c r="P219" i="9"/>
  <c r="P218" i="9"/>
  <c r="P217" i="9"/>
  <c r="P216" i="9"/>
  <c r="P215" i="9"/>
  <c r="P214" i="9"/>
  <c r="P213" i="9"/>
  <c r="P209" i="9"/>
  <c r="P208" i="9"/>
  <c r="P207" i="9"/>
  <c r="P200" i="9"/>
  <c r="P199" i="9"/>
  <c r="P198" i="9"/>
  <c r="P196" i="9"/>
  <c r="P195" i="9"/>
  <c r="P194" i="9"/>
  <c r="P193" i="9"/>
  <c r="P192" i="9"/>
  <c r="P187" i="9"/>
  <c r="P186" i="9"/>
  <c r="P185" i="9"/>
  <c r="P184" i="9"/>
  <c r="P183" i="9"/>
  <c r="P182" i="9"/>
  <c r="P181" i="9"/>
  <c r="P180" i="9"/>
  <c r="P179" i="9"/>
  <c r="P178" i="9"/>
  <c r="P175" i="9"/>
  <c r="P174" i="9"/>
  <c r="P173" i="9"/>
  <c r="P172" i="9"/>
  <c r="P171" i="9"/>
  <c r="P170" i="9"/>
  <c r="P169" i="9"/>
  <c r="P168" i="9"/>
  <c r="P167" i="9"/>
  <c r="P166" i="9"/>
  <c r="P165" i="9"/>
  <c r="P164" i="9"/>
  <c r="P156" i="9"/>
  <c r="P155" i="9"/>
  <c r="P154" i="9"/>
  <c r="P153" i="9"/>
  <c r="P149" i="9"/>
  <c r="P146" i="9"/>
  <c r="P145" i="9"/>
  <c r="P144" i="9"/>
  <c r="P143" i="9"/>
  <c r="P142" i="9"/>
  <c r="P139" i="9"/>
  <c r="P136" i="9"/>
  <c r="P133" i="9"/>
  <c r="P130" i="9"/>
  <c r="P127" i="9"/>
  <c r="P126" i="9"/>
  <c r="P125" i="9"/>
  <c r="P124" i="9"/>
  <c r="P123" i="9"/>
  <c r="P122" i="9"/>
  <c r="P121" i="9"/>
  <c r="P120" i="9"/>
  <c r="P117" i="9"/>
  <c r="P116" i="9"/>
  <c r="P115" i="9"/>
  <c r="P114" i="9"/>
  <c r="P113" i="9"/>
  <c r="P112" i="9"/>
  <c r="P109" i="9"/>
  <c r="P106" i="9"/>
  <c r="P103" i="9"/>
  <c r="P102" i="9"/>
  <c r="P101" i="9"/>
  <c r="P100" i="9"/>
  <c r="P99" i="9"/>
  <c r="P98" i="9"/>
  <c r="P95" i="9"/>
  <c r="P94" i="9"/>
  <c r="P93" i="9"/>
  <c r="P92" i="9"/>
  <c r="P91" i="9"/>
  <c r="P90" i="9"/>
  <c r="P89" i="9"/>
  <c r="P86" i="9"/>
  <c r="P85" i="9"/>
  <c r="P82" i="9"/>
  <c r="P81" i="9"/>
  <c r="P80" i="9"/>
  <c r="P79" i="9"/>
  <c r="P78" i="9"/>
  <c r="P77" i="9"/>
  <c r="P76" i="9"/>
  <c r="P75" i="9"/>
  <c r="P74" i="9"/>
  <c r="P73" i="9"/>
  <c r="P70" i="9"/>
  <c r="P69" i="9"/>
  <c r="P68" i="9"/>
  <c r="P67" i="9"/>
  <c r="P66" i="9"/>
  <c r="P65" i="9"/>
  <c r="P64" i="9"/>
  <c r="P63" i="9"/>
  <c r="P62" i="9"/>
  <c r="P59" i="9"/>
  <c r="P58" i="9"/>
  <c r="P57" i="9"/>
  <c r="P56" i="9"/>
  <c r="P55" i="9"/>
  <c r="P54" i="9"/>
  <c r="P53" i="9"/>
  <c r="P52" i="9"/>
  <c r="P51" i="9"/>
  <c r="P50" i="9"/>
  <c r="V44" i="9"/>
  <c r="P42" i="9"/>
  <c r="P39" i="9"/>
  <c r="P36" i="9"/>
  <c r="P33" i="9"/>
  <c r="P30" i="9"/>
  <c r="P27" i="9"/>
  <c r="P24" i="9"/>
  <c r="P23" i="9"/>
  <c r="J23" i="9"/>
  <c r="P22" i="9"/>
  <c r="J22" i="9"/>
  <c r="P21" i="9"/>
  <c r="J21" i="9"/>
  <c r="P20" i="9"/>
  <c r="J20" i="9"/>
  <c r="P19" i="9"/>
  <c r="J19" i="9"/>
  <c r="P18" i="9"/>
  <c r="J18" i="9"/>
  <c r="P17" i="9"/>
  <c r="J17" i="9"/>
  <c r="P16" i="9"/>
  <c r="J16" i="9"/>
  <c r="P15" i="9"/>
  <c r="J15" i="9"/>
  <c r="C6" i="9"/>
  <c r="P643" i="9" l="1"/>
  <c r="P159" i="9"/>
  <c r="H750" i="9"/>
  <c r="P555" i="9"/>
  <c r="P44" i="9"/>
  <c r="P201" i="9"/>
  <c r="P721" i="9"/>
  <c r="P361" i="9"/>
  <c r="P189" i="9"/>
  <c r="P743" i="9" l="1"/>
  <c r="F750" i="9"/>
  <c r="J750" i="9" s="1"/>
  <c r="N750" i="9"/>
  <c r="P203" i="9"/>
  <c r="L750" i="9" l="1"/>
  <c r="P750" i="9" s="1"/>
  <c r="P745" i="9"/>
</calcChain>
</file>

<file path=xl/sharedStrings.xml><?xml version="1.0" encoding="utf-8"?>
<sst xmlns="http://schemas.openxmlformats.org/spreadsheetml/2006/main" count="1374" uniqueCount="529">
  <si>
    <t>%,ATT,FDESCR,UDESCR</t>
  </si>
  <si>
    <t>%,LACTUALS,UPOSTED_TOTAL_AMT,SPTD</t>
  </si>
  <si>
    <t>%,LBUDGET,UPOSTED_TOTAL_AMT,SPTD</t>
  </si>
  <si>
    <t>%,C</t>
  </si>
  <si>
    <t>%,LACTUALS,UPOSTED_TOTAL_AMT,SYTD</t>
  </si>
  <si>
    <t>%,LBUDGET,UPOSTED_TOTAL_AMT,SYTD</t>
  </si>
  <si>
    <t>VA437</t>
  </si>
  <si>
    <t xml:space="preserve"> - </t>
  </si>
  <si>
    <t>NC Veterans Home-Name of "Appicable State Veteran Home"</t>
  </si>
  <si>
    <t>Income Statement - PPD</t>
  </si>
  <si>
    <t>For the Period Ending</t>
  </si>
  <si>
    <t xml:space="preserve"> </t>
  </si>
  <si>
    <t>Date</t>
  </si>
  <si>
    <t>CURRENT</t>
  </si>
  <si>
    <t>YTD</t>
  </si>
  <si>
    <t xml:space="preserve">ACTUAL </t>
  </si>
  <si>
    <t>BUDGET</t>
  </si>
  <si>
    <t>VARIANCE</t>
  </si>
  <si>
    <t>ACTUAL</t>
  </si>
  <si>
    <t>REVENUE</t>
  </si>
  <si>
    <t>ROUTINE SERVICES</t>
  </si>
  <si>
    <t>Routine Revenue-Certified</t>
  </si>
  <si>
    <t>%,V300000</t>
  </si>
  <si>
    <t>Private Revenue</t>
  </si>
  <si>
    <t>%,V301000</t>
  </si>
  <si>
    <t>Medicare Part A Revenue</t>
  </si>
  <si>
    <t>%,V306000</t>
  </si>
  <si>
    <t>Medicaid Revenue</t>
  </si>
  <si>
    <t>%,V306007</t>
  </si>
  <si>
    <t>Medicaid PMP</t>
  </si>
  <si>
    <t>%,V307000</t>
  </si>
  <si>
    <t>Veterans Administration Rev</t>
  </si>
  <si>
    <t>%,V307020</t>
  </si>
  <si>
    <t>VA7</t>
  </si>
  <si>
    <t>%,V308000</t>
  </si>
  <si>
    <t>Hospice Revenue Related</t>
  </si>
  <si>
    <t>%,V308004</t>
  </si>
  <si>
    <t>Hospice Revenue Non-Related</t>
  </si>
  <si>
    <t>%,V309000</t>
  </si>
  <si>
    <t>Insurance Revenue</t>
  </si>
  <si>
    <t>%,R,FACCOUNT,TALL_ACCOUNTS,XDYYYYY01,N"REVENUE ACCOUNTS",FDEPTID,V3000,V3050</t>
  </si>
  <si>
    <t/>
  </si>
  <si>
    <t>Total Routine Revenue-Certified</t>
  </si>
  <si>
    <t>Routine Revenue-Assisted Living</t>
  </si>
  <si>
    <t>%,R,FACCOUNT,TALL_ACCOUNTS,XDYYYYY01,N"REVENUE ACCOUNTS",FDEPTID,V3052</t>
  </si>
  <si>
    <t>Total Routine Revenue-Assisted Living</t>
  </si>
  <si>
    <t>Routine Revenue-Cert-Room Reserve</t>
  </si>
  <si>
    <t>%,R,FACCOUNT,TALL_ACCOUNTS,XDYYYYY01,N"REVENUE ACCOUNTS",FDEPTID,V3800</t>
  </si>
  <si>
    <t>Total Routine Revenue-Cert-Room Reserve</t>
  </si>
  <si>
    <t>Routine Revenue-Non Certified</t>
  </si>
  <si>
    <t>%,R,FACCOUNT,TALL_ACCOUNTS,XDYYYYY01,N"REVENUE ACCOUNTS",FDEPTID,V3005</t>
  </si>
  <si>
    <t>Total Routine Revenue-Non Certified</t>
  </si>
  <si>
    <t>Routine Revenue-Non Cert-Room Reserve</t>
  </si>
  <si>
    <t>%,R,FACCOUNT,TALL_ACCOUNTS,XDYYYYY01,N"REVENUE ACCOUNTS",FDEPTID,V3805</t>
  </si>
  <si>
    <t>Total Routine Revenue-Non Cert-Room Reserve</t>
  </si>
  <si>
    <t>Routine Revenue-Rest Home</t>
  </si>
  <si>
    <t>%,R,FACCOUNT,TALL_ACCOUNTS,XDYYYYY01,N"REVENUE ACCOUNTS",FDEPTID,V3056</t>
  </si>
  <si>
    <t>Total Routine Revenue-Rest Home</t>
  </si>
  <si>
    <t>Routine Revenue-Respite Care-Hospice</t>
  </si>
  <si>
    <t>%,R,FACCOUNT,TALL_ACCOUNTS,XDYYYYY01,N"REVENUE ACCOUNTS",FDEPTID,V3200</t>
  </si>
  <si>
    <t>Total Routine Revenue-Respite Care-Hospice</t>
  </si>
  <si>
    <t>TOTAL ROUTINE SERVICES REVENUE</t>
  </si>
  <si>
    <t>ANCILLARY REVENUE</t>
  </si>
  <si>
    <t>Physical Therapy Revenue</t>
  </si>
  <si>
    <t>%,V302000</t>
  </si>
  <si>
    <t>Medicare Part B Revenue</t>
  </si>
  <si>
    <t>%,V309010</t>
  </si>
  <si>
    <t>Insurance Part B</t>
  </si>
  <si>
    <t>%,R,FACCOUNT,TALL_ACCOUNTS,XDYYYYY01,N"REVENUE ACCOUNTS",FDEPTID,V5010</t>
  </si>
  <si>
    <t>Total Physical Therapy Revenue</t>
  </si>
  <si>
    <t>Occupational Therapy Revenue</t>
  </si>
  <si>
    <t>%,R,FACCOUNT,TALL_ACCOUNTS,XDYYYYY01,N"REVENUE ACCOUNTS",FDEPTID,V5012</t>
  </si>
  <si>
    <t>Total Occupational Therapy Revenue</t>
  </si>
  <si>
    <t>Speech Therapy Revenue</t>
  </si>
  <si>
    <t>%,R,FACCOUNT,TALL_ACCOUNTS,XDYYYYY01,N"REVENUE ACCOUNTS",FDEPTID,V5011</t>
  </si>
  <si>
    <t>Total Speech Therapy Revenue</t>
  </si>
  <si>
    <t>Respiratory Therapy Revenue</t>
  </si>
  <si>
    <t>%,R,FACCOUNT,TALL_ACCOUNTS,XDYYYYY01,N"REVENUE ACCOUNTS",FDEPTID,V5013</t>
  </si>
  <si>
    <t>Total Respiratory Therapy Revenue</t>
  </si>
  <si>
    <t>Oxygen Therapy Revenue</t>
  </si>
  <si>
    <t>%,V308002</t>
  </si>
  <si>
    <t>Hospice Private Pay Rev</t>
  </si>
  <si>
    <t>%,R,FACCOUNT,TALL_ACCOUNTS,XDYYYYY01,N"REVENUE ACCOUNTS",FDEPTID,V5014</t>
  </si>
  <si>
    <t>Total Oxygen Therapy Revenue</t>
  </si>
  <si>
    <t>Drugs Revenue</t>
  </si>
  <si>
    <t>%,R,FACCOUNT,TALL_ACCOUNTS,XDYYYYY01,N"REVENUE ACCOUNTS",FDEPTID,V5020</t>
  </si>
  <si>
    <t>Total Drugs Revenue</t>
  </si>
  <si>
    <t>Lab Revenue</t>
  </si>
  <si>
    <t>%,R,FACCOUNT,TALL_ACCOUNTS,XDYYYYY01,N"REVENUE ACCOUNTS",FDEPTID,V5030</t>
  </si>
  <si>
    <t>Total Lab Revenue</t>
  </si>
  <si>
    <t>EKG Revenue</t>
  </si>
  <si>
    <t>%,R,FACCOUNT,TALL_ACCOUNTS,XDYYYYY01,N"REVENUE ACCOUNTS",FDEPTID,V5035</t>
  </si>
  <si>
    <t>Total EKG Revenue</t>
  </si>
  <si>
    <t>Medical Supplies Revenue</t>
  </si>
  <si>
    <t>%,R,FACCOUNT,TALL_ACCOUNTS,XDYYYYY01,N"REVENUE ACCOUNTS",FDEPTID,V5040</t>
  </si>
  <si>
    <t>Total Medical Supplies Revenue</t>
  </si>
  <si>
    <t>Wound Care Revenue</t>
  </si>
  <si>
    <t>%,R,FACCOUNT,TALL_ACCOUNTS,XDYYYYY01,N"REVENUE ACCOUNTS",FDEPTID,V5041</t>
  </si>
  <si>
    <t>Total Wound Care Revenue</t>
  </si>
  <si>
    <t>X-Ray Revenue</t>
  </si>
  <si>
    <t>%,R,FACCOUNT,TALL_ACCOUNTS,XDYYYYY01,N"REVENUE ACCOUNTS",FDEPTID,V5055</t>
  </si>
  <si>
    <t>Total X-Ray Revenue</t>
  </si>
  <si>
    <t>Fluidized Air Revenue</t>
  </si>
  <si>
    <t>%,R,FACCOUNT,TALL_ACCOUNTS,XDYYYYY01,N"REVENUE ACCOUNTS",FDEPTID,V5050</t>
  </si>
  <si>
    <t>Total Fluidized Air Revenue</t>
  </si>
  <si>
    <t>IV Therapy Revenue</t>
  </si>
  <si>
    <t>%,R,FACCOUNT,TALL_ACCOUNTS,XDYYYYY01,N"REVENUE ACCOUNTS",FDEPTID,V5060</t>
  </si>
  <si>
    <t>Total IV Therapy Revenue</t>
  </si>
  <si>
    <t>Ambulance Revenue</t>
  </si>
  <si>
    <t>%,R,FACCOUNT,TALL_ACCOUNTS,XDYYYYY01,N"REVENUE ACCOUNTS",FDEPTID,V5100</t>
  </si>
  <si>
    <t>Total Ambulance Revenue</t>
  </si>
  <si>
    <t>Non-Emergency Transport Revenue</t>
  </si>
  <si>
    <t>%,R,FACCOUNT,TALL_ACCOUNTS,XDYYYYY01,N"REVENUE ACCOUNTS",FDEPTID,V5150</t>
  </si>
  <si>
    <t>Total Non-Emergency Transport Revenue</t>
  </si>
  <si>
    <t xml:space="preserve">Blood Glucose </t>
  </si>
  <si>
    <t>%,R,FACCOUNT,TALL_ACCOUNTS,XDYYYYY01,N"REVENUE ACCOUNTS",FDEPTID,V5045,V5046</t>
  </si>
  <si>
    <t>Total Blood Glucose Revenue</t>
  </si>
  <si>
    <t>Other Ancillary Revenue</t>
  </si>
  <si>
    <t>%,V5022</t>
  </si>
  <si>
    <t>Flu Vaccine</t>
  </si>
  <si>
    <t>%,V5023</t>
  </si>
  <si>
    <t>Pneumonia Vaccine</t>
  </si>
  <si>
    <t>%,V5043</t>
  </si>
  <si>
    <t>Disposable Diapers</t>
  </si>
  <si>
    <t>%,V8200</t>
  </si>
  <si>
    <t>Laundry</t>
  </si>
  <si>
    <t>%,R,FDEPTID,XDYYYYY01,V5022,V5023,V5024,V5043,V5200,V7120,V7130,V8200,V7135,FACCOUNT,TALL_ACCOUNTS,N"REVENUE ACCOUNTS"</t>
  </si>
  <si>
    <t>Total Other Ancillary Revenue</t>
  </si>
  <si>
    <t>TOTAL ANCILLARY REVENUE</t>
  </si>
  <si>
    <t>ADJUSTMENTS TO REVENUE</t>
  </si>
  <si>
    <t>Ancillary and Other Adjustments to Revenue</t>
  </si>
  <si>
    <t>%,V390805</t>
  </si>
  <si>
    <t>Medicare Part B Bad Debt</t>
  </si>
  <si>
    <t>%,V390810</t>
  </si>
  <si>
    <t>Small Balance Write-offs</t>
  </si>
  <si>
    <t>%,V390813</t>
  </si>
  <si>
    <t>Medicare Part A Bad Debt</t>
  </si>
  <si>
    <t>%,R,FACCOUNT,TALL_ACCOUNTS,XDYYYYY01,N"REVENUE ACCOUNTS",FDEPTID,T"ACCT REV DEPTS",NANCILLARY_CONTRACT,N"OTHER REV ADJUSTMTS"</t>
  </si>
  <si>
    <t>Total Ancillary &amp; Other Adjustments to Revenue</t>
  </si>
  <si>
    <t>Routine Service Adjustments</t>
  </si>
  <si>
    <t>%,V301100</t>
  </si>
  <si>
    <t>Medicare AAA Corrections</t>
  </si>
  <si>
    <t>%,R,FACCOUNT,TALL_ACCOUNTS,XDYYYYY01,N"REVENUE ACCOUNTS",FDEPTID,T"ACCT REV DEPTS",NROUTINE_CONTRACT</t>
  </si>
  <si>
    <t>Total Routine Service Adjustments</t>
  </si>
  <si>
    <t>TOTAL ADJUSTMENTS TO REVENUE</t>
  </si>
  <si>
    <t>INTEREST &amp; OTHER OPERATING REVENUE</t>
  </si>
  <si>
    <t>%,V400100</t>
  </si>
  <si>
    <t>Employee &amp; Guest Meal Sales</t>
  </si>
  <si>
    <t>%,V400106</t>
  </si>
  <si>
    <t>Miscellaneous Income</t>
  </si>
  <si>
    <t>%,V400303</t>
  </si>
  <si>
    <t>Medicaid/State Testing Grant</t>
  </si>
  <si>
    <t>%,V400990</t>
  </si>
  <si>
    <t>Employee &amp; Guest Meals-Rel</t>
  </si>
  <si>
    <t>%,R,FACCOUNT,TALL_ACCOUNTS,XDYYYYY01,N"REVENUE ACCOUNTS",FDEPTID,V5900</t>
  </si>
  <si>
    <t>Total Other Operating Revenue</t>
  </si>
  <si>
    <t>%,R,FACCOUNT,TALL_ACCOUNTS,XDYYYYY01,N"REVENUE ACCOUNTS",FDEPTID,V9200</t>
  </si>
  <si>
    <t>Manage Svc.</t>
  </si>
  <si>
    <t>%,R,FACCOUNT,TALL_ACCOUNTS,N"REVENUE ACCOUNTS",FDEPTID,V9800</t>
  </si>
  <si>
    <t>Interest Income</t>
  </si>
  <si>
    <t>%,R,FACCOUNT,TALL_ACCOUNTS,N"REVENUE ACCOUNTS",FDEPTID,V9590</t>
  </si>
  <si>
    <t>Rental Income</t>
  </si>
  <si>
    <t>%,R,FACCOUNT,TALL_ACCOUNTS,N"REVENUE ACCOUNTS",FDEPTID,XDYYYYY01,V8800</t>
  </si>
  <si>
    <t>Beauty &amp; Barber Income</t>
  </si>
  <si>
    <t>TOTAL INT &amp; OTHER OPERATING REVENUE</t>
  </si>
  <si>
    <t>TOTAL REVENUE</t>
  </si>
  <si>
    <t>EXPENSES</t>
  </si>
  <si>
    <t>Provision for Bad Debt</t>
  </si>
  <si>
    <t>%,V933800</t>
  </si>
  <si>
    <t>Provision for Doubtful Account</t>
  </si>
  <si>
    <t>%,V933802</t>
  </si>
  <si>
    <t>Bad Debt Recovery</t>
  </si>
  <si>
    <t>%,FACCOUNT,TALL_ACCOUNTS,XDYYYYY01,N"EXPENSE ACCOUNTS",FDEPTID,V9250</t>
  </si>
  <si>
    <t>Total Provision for Bad Debt</t>
  </si>
  <si>
    <t>NURSING SERVICES</t>
  </si>
  <si>
    <t>DON Department</t>
  </si>
  <si>
    <t>%,V500001</t>
  </si>
  <si>
    <t>Regular Wages</t>
  </si>
  <si>
    <t>%,V500002</t>
  </si>
  <si>
    <t>Overtime</t>
  </si>
  <si>
    <t>%,V500009</t>
  </si>
  <si>
    <t>PTO</t>
  </si>
  <si>
    <t>%,V510020</t>
  </si>
  <si>
    <t>Payroll Tax-Fica</t>
  </si>
  <si>
    <t>%,V510021</t>
  </si>
  <si>
    <t>Payroll Tax-Unemployment</t>
  </si>
  <si>
    <t>%,V520030</t>
  </si>
  <si>
    <t>Health Insurance</t>
  </si>
  <si>
    <t>%,V520031</t>
  </si>
  <si>
    <t>Workers Comp</t>
  </si>
  <si>
    <t>%,V520032</t>
  </si>
  <si>
    <t>Retirement</t>
  </si>
  <si>
    <t>%,V608990</t>
  </si>
  <si>
    <t>Non-MDS Pat Care Sys Svc Fee</t>
  </si>
  <si>
    <t>%,V918000</t>
  </si>
  <si>
    <t>Auto Expense</t>
  </si>
  <si>
    <t>%,FACCOUNT,TALL_ACCOUNTS,XDYYYYY01,N"EXPENSE ACCOUNTS",FDEPTID,T"ACCT EXP DEPTS",NDON</t>
  </si>
  <si>
    <t>Total DON Department</t>
  </si>
  <si>
    <t>RN Department</t>
  </si>
  <si>
    <t>%,V500004</t>
  </si>
  <si>
    <t>Orientation Wages</t>
  </si>
  <si>
    <t>%,V500007</t>
  </si>
  <si>
    <t>Holiday</t>
  </si>
  <si>
    <t>%,V500010</t>
  </si>
  <si>
    <t>PTOPS Bonus Days</t>
  </si>
  <si>
    <t>%,V500012</t>
  </si>
  <si>
    <t>Performance Bonus</t>
  </si>
  <si>
    <t>%,V710000</t>
  </si>
  <si>
    <t>Supplies</t>
  </si>
  <si>
    <t>%,V905000</t>
  </si>
  <si>
    <t>Employee Background Checks</t>
  </si>
  <si>
    <t>%,FACCOUNT,TALL_ACCOUNTS,XDYYYYY01,N"EXPENSE ACCOUNTS",FDEPTID,V6100,V6101,V6102,V6109,V6106,V6103,V6108</t>
  </si>
  <si>
    <t>Total RN Department</t>
  </si>
  <si>
    <t>RN-Non Certified</t>
  </si>
  <si>
    <t>%,FACCOUNT,TALL_ACCOUNTS,XDYYYYY01,N"EXPENSE ACCOUNTS",FDEPTID,V6105</t>
  </si>
  <si>
    <t>Total RN-Non Certified</t>
  </si>
  <si>
    <t>LPN Department</t>
  </si>
  <si>
    <t>%,V905100</t>
  </si>
  <si>
    <t>Employee Drug Screens</t>
  </si>
  <si>
    <t>%,FACCOUNT,TALL_ACCOUNTS,XDYYYYY01,N"EXPENSE ACCOUNTS",FDEPTID,V6200,V6201,V6202,V6209,V6206,V6208</t>
  </si>
  <si>
    <t>Total LPN Department</t>
  </si>
  <si>
    <t>LPN-Non Certified</t>
  </si>
  <si>
    <t>%,FACCOUNT,TALL_ACCOUNTS,XDYYYYY01,N"EXPENSE ACCOUNTS",FDEPTID,V6205</t>
  </si>
  <si>
    <t>Total LPN-Non Certified</t>
  </si>
  <si>
    <t>AIDE Department</t>
  </si>
  <si>
    <t>%,FACCOUNT,TALL_ACCOUNTS,XDYYYYY01,N"EXPENSE ACCOUNTS",FDEPTID,V6300,V6306</t>
  </si>
  <si>
    <t>Total AIDE Department</t>
  </si>
  <si>
    <t>Aide-Non Certified</t>
  </si>
  <si>
    <t>%,FACCOUNT,TALL_ACCOUNTS,XDYYYYY01,N"EXPENSE ACCOUNTS",FDEPTID,V6305</t>
  </si>
  <si>
    <t>Total Aide-Non Certified</t>
  </si>
  <si>
    <t>Aide-Restorative</t>
  </si>
  <si>
    <t>%,FACCOUNT,TALL_ACCOUNTS,XDYYYYY01,N"EXPENSE ACCOUNTS",FDEPTID,V6301</t>
  </si>
  <si>
    <t>Total Aide-Restorative</t>
  </si>
  <si>
    <t>Ward Clerk Department</t>
  </si>
  <si>
    <t>%,FACCOUNT,TALL_ACCOUNTS,XDYYYYY01,N"EXPENSE ACCOUNTS",FDEPTID,T"ACCT EXP DEPTS",N"WARD CLERK"</t>
  </si>
  <si>
    <t>Total Ward Clerk Department</t>
  </si>
  <si>
    <t>Aide Trainer Department</t>
  </si>
  <si>
    <t>%,V920000</t>
  </si>
  <si>
    <t>Seminar/Training Exp</t>
  </si>
  <si>
    <t>%,FACCOUNT,TALL_ACCOUNTS,XDYYYYY01,N"EXPENSE ACCOUNTS",FDEPTID,T"ACCT EXP DEPTS",N"NURSE AIDE TRAINING"</t>
  </si>
  <si>
    <t>Total Aide Trainer Department</t>
  </si>
  <si>
    <t>C.N.A Med Records Department</t>
  </si>
  <si>
    <t>%,FACCOUNT,TALL_ACCOUNTS,XDYYYYY01,N"EXPENSE ACCOUNTS",FDEPTID,V6309</t>
  </si>
  <si>
    <t>Total C.N.A Med Records Department</t>
  </si>
  <si>
    <t>Staff Development Department</t>
  </si>
  <si>
    <t>%,FACCOUNT,TALL_ACCOUNTS,XDYYYYY01,N"EXPENSE ACCOUNTS",FDEPTID,V8900</t>
  </si>
  <si>
    <t>Total Staff Development Department</t>
  </si>
  <si>
    <t>Unihealth Case Management</t>
  </si>
  <si>
    <t>%,FACCOUNT,TALL_ACCOUNTS,XDYYYYY01,N"EXPENSE ACCOUNTS",FDEPTID,V3730</t>
  </si>
  <si>
    <t>Total Unihealth Case Management</t>
  </si>
  <si>
    <t>Wound Care</t>
  </si>
  <si>
    <t>%,V710990</t>
  </si>
  <si>
    <t>Supplies-Related Party</t>
  </si>
  <si>
    <t>%,FACCOUNT,TALL_ACCOUNTS,XDYYYYY01,N"EXPENSE ACCOUNTS",FDEPTID,V5041</t>
  </si>
  <si>
    <t xml:space="preserve">Total Wound Care </t>
  </si>
  <si>
    <t xml:space="preserve">Nursing Other </t>
  </si>
  <si>
    <t>%,V601060</t>
  </si>
  <si>
    <t>Contract Services</t>
  </si>
  <si>
    <t>%,V601990</t>
  </si>
  <si>
    <t>Contracted Services-Rel Pty</t>
  </si>
  <si>
    <t>%,V601991</t>
  </si>
  <si>
    <t>Contracted Services-Rltd Pty C</t>
  </si>
  <si>
    <t>%,V927000</t>
  </si>
  <si>
    <t>Liability Insurance</t>
  </si>
  <si>
    <t>%,V954690</t>
  </si>
  <si>
    <t>Rental Equip-Related Party</t>
  </si>
  <si>
    <t>%,FACCOUNT,TALL_ACCOUNTS,XDYYYYY01,N"EXPENSE ACCOUNTS",FDEPTID,V6600,V5042</t>
  </si>
  <si>
    <t xml:space="preserve">Total Nursing Other </t>
  </si>
  <si>
    <t>%,FACCOUNT,TALL_ACCOUNTS,XDYYYYY01,N"EXPENSE ACCOUNTS",FDEPTID,V5043</t>
  </si>
  <si>
    <t>Total Disposable Diapers</t>
  </si>
  <si>
    <t>TOTAL NURSING SERVICES</t>
  </si>
  <si>
    <t>SPECIAL SERVICES</t>
  </si>
  <si>
    <t>Physical Therapy Department</t>
  </si>
  <si>
    <t>%,V602990</t>
  </si>
  <si>
    <t>Contracted Therapy-Part A-Rel</t>
  </si>
  <si>
    <t>%,V603990</t>
  </si>
  <si>
    <t>Contracted Therapy-Part B-Rel</t>
  </si>
  <si>
    <t>%,V604590</t>
  </si>
  <si>
    <t>Contracted Therapy-VA Rel Pty</t>
  </si>
  <si>
    <t>%,V604990</t>
  </si>
  <si>
    <t>Contracted Therapy-Other-Rel P</t>
  </si>
  <si>
    <t>%,V605890</t>
  </si>
  <si>
    <t>Contracted Therapy-Ins B Rel</t>
  </si>
  <si>
    <t>%,V605991</t>
  </si>
  <si>
    <t>Contracted Therapy-Ins Rlt Pty</t>
  </si>
  <si>
    <t>%,V606990</t>
  </si>
  <si>
    <t>Contracted Therapy-MedicaidRel</t>
  </si>
  <si>
    <t>%,FACCOUNT,TALL_ACCOUNTS,XDYYYYY01,N"EXPENSE ACCOUNTS",FDEPTID,V5010</t>
  </si>
  <si>
    <t>Total Physical Therapy Department</t>
  </si>
  <si>
    <t>Occupational Department</t>
  </si>
  <si>
    <t>%,FACCOUNT,TALL_ACCOUNTS,XDYYYYY01,N"EXPENSE ACCOUNTS",FDEPTID,V5012</t>
  </si>
  <si>
    <t>Total Occupational Department</t>
  </si>
  <si>
    <t>Speech Therapy Department</t>
  </si>
  <si>
    <t>%,FACCOUNT,TALL_ACCOUNTS,XDYYYYY01,N"EXPENSE ACCOUNTS",FDEPTID,V5011</t>
  </si>
  <si>
    <t>Total Speech Therapy Department</t>
  </si>
  <si>
    <t>Pharmacy Department</t>
  </si>
  <si>
    <t>%,V735070</t>
  </si>
  <si>
    <t>COGS-Rebates</t>
  </si>
  <si>
    <t>%,V741990</t>
  </si>
  <si>
    <t>Prescription Drugs Pvt-Related</t>
  </si>
  <si>
    <t>%,V742100</t>
  </si>
  <si>
    <t>Prescription Drugs-Mcare Prt D</t>
  </si>
  <si>
    <t>%,V742990</t>
  </si>
  <si>
    <t>Prescription Drugs Mcare-Rel</t>
  </si>
  <si>
    <t>%,V743200</t>
  </si>
  <si>
    <t>Prescription Drugs-Unihealth</t>
  </si>
  <si>
    <t>%,V743990</t>
  </si>
  <si>
    <t>NonPrescription Drugs-RelPty</t>
  </si>
  <si>
    <t>%,V744200</t>
  </si>
  <si>
    <t>Prescription Drugs War Veteran</t>
  </si>
  <si>
    <t>%,V745000</t>
  </si>
  <si>
    <t>Prescription Drugs-Mcaid Non C</t>
  </si>
  <si>
    <t>%,V954600</t>
  </si>
  <si>
    <t>Rental Equipment</t>
  </si>
  <si>
    <t>%,FACCOUNT,TALL_ACCOUNTS,XDYYYYY01,N"EXPENSE ACCOUNTS",FDEPTID,T"ACCT EXP DEPTS",NPHARMACY</t>
  </si>
  <si>
    <t>Total Pharmacy Department</t>
  </si>
  <si>
    <t>Social Service Department</t>
  </si>
  <si>
    <t>%,FACCOUNT,TALL_ACCOUNTS,XDYYYYY01,N"EXPENSE ACCOUNTS",FDEPTID,V7200</t>
  </si>
  <si>
    <t>Total Social Service Department</t>
  </si>
  <si>
    <t>Admissions Department</t>
  </si>
  <si>
    <t>%,V915000</t>
  </si>
  <si>
    <t>Travel</t>
  </si>
  <si>
    <t>%,FACCOUNT,TALL_ACCOUNTS,XDYYYYY01,N"EXPENSE ACCOUNTS",FDEPTID,V7225</t>
  </si>
  <si>
    <t>Total Admissions Department</t>
  </si>
  <si>
    <t>Recreation Activity Department</t>
  </si>
  <si>
    <t>%,V736101</t>
  </si>
  <si>
    <t>Cable Expense Resident Rooms</t>
  </si>
  <si>
    <t>%,FACCOUNT,TALL_ACCOUNTS,XDYYYYY01,N"EXPENSE ACCOUNTS",FDEPTID,V7300</t>
  </si>
  <si>
    <t>Total Recreation Activity Department</t>
  </si>
  <si>
    <t>Medical Director</t>
  </si>
  <si>
    <t>%,FACCOUNT,TALL_ACCOUNTS,XDYYYYY01,N"EXPENSE ACCOUNTS",FDEPTID,V7400</t>
  </si>
  <si>
    <t>Total Medical Director</t>
  </si>
  <si>
    <t>Utilization Review</t>
  </si>
  <si>
    <t>%,FACCOUNT,TALL_ACCOUNTS,XDYYYYY01,N"EXPENSE ACCOUNTS",FDEPTID,V9185</t>
  </si>
  <si>
    <t>Total Utilization Review</t>
  </si>
  <si>
    <t>Physician Services</t>
  </si>
  <si>
    <t>%,FACCOUNT,TALL_ACCOUNTS,XDYYYYY01,N"EXPENSE ACCOUNTS",FDEPTID,V5200</t>
  </si>
  <si>
    <t>Total Physician Services</t>
  </si>
  <si>
    <t>Dental Care Services</t>
  </si>
  <si>
    <t>%,FACCOUNT,TALL_ACCOUNTS,XDYYYYY01,N"EXPENSE ACCOUNTS",FDEPTID,V7150</t>
  </si>
  <si>
    <t>Total Dental Care Services</t>
  </si>
  <si>
    <t>Oxygen Services</t>
  </si>
  <si>
    <t>%,V730990</t>
  </si>
  <si>
    <t>Concentrator Rental-Rel Pty</t>
  </si>
  <si>
    <t>%,V954790</t>
  </si>
  <si>
    <t>Tank Rental-Related Party</t>
  </si>
  <si>
    <t>%,FACCOUNT,TALL_ACCOUNTS,XDYYYYY01,N"EXPENSE ACCOUNTS",FDEPTID,V5014</t>
  </si>
  <si>
    <t>Total Oxygen Services</t>
  </si>
  <si>
    <t>Respiratory Therapy Department</t>
  </si>
  <si>
    <t>%,FACCOUNT,TALL_ACCOUNTS,XDYYYYY01,N"EXPENSE ACCOUNTS",FDEPTID,V5013,V5006</t>
  </si>
  <si>
    <t>Total Respiratory Therapy Department</t>
  </si>
  <si>
    <t>Sensori Motor Department</t>
  </si>
  <si>
    <t>%,FACCOUNT,TALL_ACCOUNTS,XDYYYYY01,N"EXPENSE ACCOUNTS",FDEPTID,V7500</t>
  </si>
  <si>
    <t>Total Sensori Motor Department</t>
  </si>
  <si>
    <t>Direct Care Department</t>
  </si>
  <si>
    <t>%,FACCOUNT,TALL_ACCOUNTS,XDYYYYY01,N"EXPENSE ACCOUNTS",FDEPTID,V7510</t>
  </si>
  <si>
    <t>Total Direct Care Department</t>
  </si>
  <si>
    <t>Case Management Department</t>
  </si>
  <si>
    <t>%,FACCOUNT,TALL_ACCOUNTS,XDYYYYY01,N"EXPENSE ACCOUNTS",FDEPTID,V7520</t>
  </si>
  <si>
    <t>Total Case Management Department</t>
  </si>
  <si>
    <t>Psychometrist Department</t>
  </si>
  <si>
    <t>%,FACCOUNT,TALL_ACCOUNTS,XDYYYYY01,N"EXPENSE ACCOUNTS",FDEPTID,V7530</t>
  </si>
  <si>
    <t>Total Psychometrist Department</t>
  </si>
  <si>
    <t>BPS Department</t>
  </si>
  <si>
    <t>%,FACCOUNT,TALL_ACCOUNTS,XDYYYYY01,N"EXPENSE ACCOUNTS",FDEPTID,V7540</t>
  </si>
  <si>
    <t>Total BPS Department</t>
  </si>
  <si>
    <t>DPH Department</t>
  </si>
  <si>
    <t>%,FACCOUNT,TALL_ACCOUNTS,XDYYYYY01,N"EXPENSE ACCOUNTS",FDEPTID,V7560</t>
  </si>
  <si>
    <t>Total DPH Department</t>
  </si>
  <si>
    <t>Lab Department</t>
  </si>
  <si>
    <t>%,FACCOUNT,TALL_ACCOUNTS,XDYYYYY01,N"EXPENSE ACCOUNTS",FDEPTID,V5030</t>
  </si>
  <si>
    <t>Total Lab Department</t>
  </si>
  <si>
    <t>EKG Department</t>
  </si>
  <si>
    <t>%,FACCOUNT,TALL_ACCOUNTS,XDYYYYY01,N"EXPENSE ACCOUNTS",FDEPTID,V5035</t>
  </si>
  <si>
    <t>Total EKG Department</t>
  </si>
  <si>
    <t>IV Department</t>
  </si>
  <si>
    <t>%,FACCOUNT,TALL_ACCOUNTS,XDYYYYY01,N"EXPENSE ACCOUNTS",FDEPTID,V5060</t>
  </si>
  <si>
    <t>Total IV Department</t>
  </si>
  <si>
    <t>Fluidized Air Therapy</t>
  </si>
  <si>
    <t>%,FACCOUNT,TALL_ACCOUNTS,XDYYYYY01,N"EXPENSE ACCOUNTS",FDEPTID,V5050</t>
  </si>
  <si>
    <t>Total Fluidized Air Therapy</t>
  </si>
  <si>
    <t>X-Ray Department</t>
  </si>
  <si>
    <t>%,FACCOUNT,TALL_ACCOUNTS,XDYYYYY01,N"EXPENSE ACCOUNTS",FDEPTID,V5055</t>
  </si>
  <si>
    <t>Total X-Ray Department</t>
  </si>
  <si>
    <t>Ambulance Service</t>
  </si>
  <si>
    <t>%,FACCOUNT,TALL_ACCOUNTS,XDYYYYY01,N"EXPENSE ACCOUNTS",FDEPTID,V5100</t>
  </si>
  <si>
    <t>Total Ambulance Service</t>
  </si>
  <si>
    <t>Non Emergency Transportation</t>
  </si>
  <si>
    <t>%,FACCOUNT,TALL_ACCOUNTS,XDYYYYY01,N"EXPENSE ACCOUNTS",FDEPTID,V5150</t>
  </si>
  <si>
    <t>Total Non Emergency Transportation</t>
  </si>
  <si>
    <t>Complex Medical Equipment</t>
  </si>
  <si>
    <t>%,FACCOUNT,TALL_ACCOUNTS,XDYYYYY01,N"EXPENSE ACCOUNTS",FDEPTID,V7120</t>
  </si>
  <si>
    <t>Total Complex Medical Equipment</t>
  </si>
  <si>
    <t>DME</t>
  </si>
  <si>
    <t>%,FACCOUNT,TALL_ACCOUNTS,XDYYYYY01,N"EXPENSE ACCOUNTS",FDEPTID,V7130</t>
  </si>
  <si>
    <t>Total DME</t>
  </si>
  <si>
    <t>Chargeable Medical Supplies</t>
  </si>
  <si>
    <t>%,FACCOUNT,TALL_ACCOUNTS,XDYYYYY01,N"EXPENSE ACCOUNTS",FDEPTID,V5040</t>
  </si>
  <si>
    <t>Total Chargeable Medical Supplies</t>
  </si>
  <si>
    <t>Vent</t>
  </si>
  <si>
    <t>%,FACCOUNT,TALL_ACCOUNTS,XDYYYYY01,N"EXPENSE ACCOUNTS",FDEPTID,V7700</t>
  </si>
  <si>
    <t>Total Vent Department</t>
  </si>
  <si>
    <t>Billable/Unbillable Blood Glucose</t>
  </si>
  <si>
    <t>%,FACCOUNT,TALL_ACCOUNTS,XDYYYYY01,N"EXPENSE ACCOUNTS",FDEPTID,T"ACCT EXP DEPTS",NGLUCOSE</t>
  </si>
  <si>
    <t>Total Billable/Unbillable Blood Glucose</t>
  </si>
  <si>
    <t>Wellness Programs</t>
  </si>
  <si>
    <t>%,FACCOUNT,TALL_ACCOUNTS,XDYYYYY01,N"EXPENSE ACCOUNTS",FDEPTID,V7350</t>
  </si>
  <si>
    <t xml:space="preserve"> Total Wellness Programs</t>
  </si>
  <si>
    <t>TOTAL SPECIAL SERVICES</t>
  </si>
  <si>
    <t>DIETARY SERVICES</t>
  </si>
  <si>
    <t>%,V810000</t>
  </si>
  <si>
    <t>Raw Food</t>
  </si>
  <si>
    <t>%,V811000</t>
  </si>
  <si>
    <t>Supplements</t>
  </si>
  <si>
    <t>%,V811990</t>
  </si>
  <si>
    <t>Supplements-Related Party</t>
  </si>
  <si>
    <t>%,FACCOUNT,TALL_ACCOUNTS,XDYYYYY01,N"EXPENSE ACCOUNTS",FDEPTID,V8100</t>
  </si>
  <si>
    <t>TOTAL DIETARY SERVICES</t>
  </si>
  <si>
    <t>GENERAL SERVICES</t>
  </si>
  <si>
    <t>Laundry Department</t>
  </si>
  <si>
    <t>%,V820990</t>
  </si>
  <si>
    <t>Linen Replacement-Related Pty</t>
  </si>
  <si>
    <t>%,FACCOUNT,TALL_ACCOUNTS,XDYYYYY01,N"EXPENSE ACCOUNTS",FDEPTID,V8200</t>
  </si>
  <si>
    <t>Total Laundry Department</t>
  </si>
  <si>
    <t>Housekeeping Department</t>
  </si>
  <si>
    <t>%,FACCOUNT,TALL_ACCOUNTS,XDYYYYY01,N"EXPENSE ACCOUNTS",FDEPTID,V8300</t>
  </si>
  <si>
    <t>Total Housekeeping Department</t>
  </si>
  <si>
    <t>Maintenance Department</t>
  </si>
  <si>
    <t>%,V851000</t>
  </si>
  <si>
    <t>Repairs</t>
  </si>
  <si>
    <t>%,V851955</t>
  </si>
  <si>
    <t>CER Repairs Non Related Party</t>
  </si>
  <si>
    <t>%,V851990</t>
  </si>
  <si>
    <t>Repairs Related Party</t>
  </si>
  <si>
    <t>%,V852000</t>
  </si>
  <si>
    <t>Utilities</t>
  </si>
  <si>
    <t>%,V853990</t>
  </si>
  <si>
    <t>F &amp; E $500-$4999 Rel Pty</t>
  </si>
  <si>
    <t>%,V854000</t>
  </si>
  <si>
    <t>CER Not Approved</t>
  </si>
  <si>
    <t>%,V855000</t>
  </si>
  <si>
    <t>Waste Disposal</t>
  </si>
  <si>
    <t>%,V856990</t>
  </si>
  <si>
    <t>Environment Services Rel Party</t>
  </si>
  <si>
    <t>%,FACCOUNT,TALL_ACCOUNTS,XDYYYYY01,N"EXPENSE ACCOUNTS",FDEPTID,V8500</t>
  </si>
  <si>
    <t>Total Maintenance Department</t>
  </si>
  <si>
    <t>TOTAL GENERAL SERVICES</t>
  </si>
  <si>
    <t>ADMINISTRATIVE SERVICES</t>
  </si>
  <si>
    <t>Beauty &amp; Barber Department</t>
  </si>
  <si>
    <t>%,FACCOUNT,TALL_ACCOUNTS,XDYYYYY01,N"EXPENSE ACCOUNTS",FDEPTID,V8800</t>
  </si>
  <si>
    <t>Total Beauty &amp; Barber Department</t>
  </si>
  <si>
    <t>Administrative Department</t>
  </si>
  <si>
    <t>%,V710955</t>
  </si>
  <si>
    <t>CER Supplies Non Related Party</t>
  </si>
  <si>
    <t>%,V850000</t>
  </si>
  <si>
    <t>Maintenance &amp; Support</t>
  </si>
  <si>
    <t>%,V900000</t>
  </si>
  <si>
    <t>Management Fees</t>
  </si>
  <si>
    <t>%,V903000</t>
  </si>
  <si>
    <t>Advertising-Marketing</t>
  </si>
  <si>
    <t>%,V908000</t>
  </si>
  <si>
    <t>Postage</t>
  </si>
  <si>
    <t>%,V909000</t>
  </si>
  <si>
    <t>Freight</t>
  </si>
  <si>
    <t>%,V910990</t>
  </si>
  <si>
    <t>Copier Supplies/Toner Rel Pty</t>
  </si>
  <si>
    <t>%,V911000</t>
  </si>
  <si>
    <t>Communication</t>
  </si>
  <si>
    <t>%,V912100</t>
  </si>
  <si>
    <t>C2C - Partner Satisfaction</t>
  </si>
  <si>
    <t>%,V916000</t>
  </si>
  <si>
    <t>Meals-Employees</t>
  </si>
  <si>
    <t>%,V917000</t>
  </si>
  <si>
    <t>Meals Non-Employees</t>
  </si>
  <si>
    <t>%,V919000</t>
  </si>
  <si>
    <t>Auto Repairs</t>
  </si>
  <si>
    <t>%,V923000</t>
  </si>
  <si>
    <t>Dues &amp; Subscriptions</t>
  </si>
  <si>
    <t>%,V925000</t>
  </si>
  <si>
    <t>Taxes &amp; Licenses</t>
  </si>
  <si>
    <t>%,V936000</t>
  </si>
  <si>
    <t>Miscellaneous Expense</t>
  </si>
  <si>
    <t>%,V951100</t>
  </si>
  <si>
    <t>Amortization-Software License</t>
  </si>
  <si>
    <t>%,FACCOUNT,TALL_ACCOUNTS,XDYYYYY01,N"EXPENSE ACCOUNTS",FDEPTID,V9000,V9200,V9090,V9125,V9070</t>
  </si>
  <si>
    <t>Total Administrative Department</t>
  </si>
  <si>
    <t>Medical Records Department</t>
  </si>
  <si>
    <t>%,FACCOUNT,TALL_ACCOUNTS,XDYYYYY01,N"EXPENSE ACCOUNTS",FDEPTID,V9180</t>
  </si>
  <si>
    <t>Total Medical Records Department</t>
  </si>
  <si>
    <t>Religious Department</t>
  </si>
  <si>
    <t>%,FACCOUNT,TALL_ACCOUNTS,XDYYYYY01,N"EXPENSE ACCOUNTS",FDEPTID,V7600</t>
  </si>
  <si>
    <t>Total Religious Department</t>
  </si>
  <si>
    <t>Security Department</t>
  </si>
  <si>
    <t>%,FACCOUNT,TALL_ACCOUNTS,XDYYYYY01,N"EXPENSE ACCOUNTS",FDEPTID,V8960</t>
  </si>
  <si>
    <t>Total Security Department Expenses</t>
  </si>
  <si>
    <t>Other Operating Expenses</t>
  </si>
  <si>
    <t>%,FACCOUNT,TALL_ACCOUNTS,XDYYYYY01,N"EXPENSE ACCOUNTS",FDEPTID,V5900</t>
  </si>
  <si>
    <t>Total Other Operating Expenses</t>
  </si>
  <si>
    <t>TOTAL ADMINISTRATIVE SERVICES</t>
  </si>
  <si>
    <t>PROPERTY &amp; RELATED COST</t>
  </si>
  <si>
    <t>Depreciation</t>
  </si>
  <si>
    <t>%,V950200</t>
  </si>
  <si>
    <t>Depeciation-General</t>
  </si>
  <si>
    <t>%,FACCOUNT,TALL_ACCOUNTS,XDYYYYY01,NDEPRECIATION,FDEPTID,V9500</t>
  </si>
  <si>
    <t>Total Depreciation</t>
  </si>
  <si>
    <t>Interest</t>
  </si>
  <si>
    <t>%,V952990</t>
  </si>
  <si>
    <t>Interest Expense-Rel Pty</t>
  </si>
  <si>
    <t>%,FACCOUNT,TALL_ACCOUNTS,XDYYYYY01,NINTEREST,FDEPTID,V9500</t>
  </si>
  <si>
    <t>Total Interest</t>
  </si>
  <si>
    <t>Amortization</t>
  </si>
  <si>
    <t>%,FACCOUNT,TALL_ACCOUNTS,XDYYYYY01,NAMORTIZATION,FDEPTID,V9500</t>
  </si>
  <si>
    <t>Total Amortization</t>
  </si>
  <si>
    <t>Other Property Expenses</t>
  </si>
  <si>
    <t>%,V954000</t>
  </si>
  <si>
    <t>Lease-Equipment</t>
  </si>
  <si>
    <t>%,V955000</t>
  </si>
  <si>
    <t>Property Insurance</t>
  </si>
  <si>
    <t>%,V955100</t>
  </si>
  <si>
    <t>Auto Insurance</t>
  </si>
  <si>
    <t>%,V956000</t>
  </si>
  <si>
    <t>Property Tax</t>
  </si>
  <si>
    <t>%,FACCOUNT,TALL_ACCOUNTS,XDYYYYY01,NLEASES,N"OTHER PROPERTY EXP",N"SPECIAL SERVICES",FDEPTID,V9500</t>
  </si>
  <si>
    <t>Total Other Property Expenses</t>
  </si>
  <si>
    <t>TOTAL PROPERTY EXPENSES</t>
  </si>
  <si>
    <t>TOTAL EXPENSES</t>
  </si>
  <si>
    <t>NET INCOME</t>
  </si>
  <si>
    <t>%,R,FACCOUNT,TALL_ACCOUNTS,NINC_STMT_ACCOUNTS</t>
  </si>
  <si>
    <t>Income Statement Accounts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</si>
</sst>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0" x14ac:knownFonts="1">
    <font>
      <sz val="10"/>
      <name val="Arial"/>
    </font>
    <font>
      <sz val="8"/>
      <name val="Arial"/>
      <family val="2"/>
    </font>
    <font>
      <sz val="10"/>
      <name val="Times New Roman"/>
      <family val="1"/>
    </font>
    <font>
      <u val="singleAccounting"/>
      <sz val="10"/>
      <name val="Times New Roman"/>
      <family val="1"/>
    </font>
    <font>
      <sz val="10"/>
      <color indexed="10"/>
      <name val="Times New Roman"/>
      <family val="1"/>
    </font>
    <font>
      <sz val="11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Arial"/>
      <family val="2"/>
    </font>
    <font>
      <b/>
      <u val="singleAccounting"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/>
    <xf numFmtId="41" fontId="2" fillId="0" borderId="0" xfId="0" applyNumberFormat="1" applyFont="1"/>
    <xf numFmtId="0" fontId="2" fillId="0" borderId="0" xfId="0" applyFont="1" applyAlignment="1">
      <alignment horizontal="center"/>
    </xf>
    <xf numFmtId="41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41" fontId="3" fillId="0" borderId="0" xfId="0" applyNumberFormat="1" applyFont="1" applyAlignment="1">
      <alignment horizontal="center"/>
    </xf>
    <xf numFmtId="0" fontId="2" fillId="0" borderId="0" xfId="0" applyFont="1" applyAlignment="1">
      <alignment horizontal="right" indent="1"/>
    </xf>
    <xf numFmtId="0" fontId="5" fillId="0" borderId="0" xfId="0" applyFont="1"/>
    <xf numFmtId="41" fontId="4" fillId="0" borderId="0" xfId="0" applyNumberFormat="1" applyFont="1" applyAlignment="1">
      <alignment horizontal="center"/>
    </xf>
    <xf numFmtId="41" fontId="0" fillId="0" borderId="0" xfId="0" applyNumberFormat="1"/>
    <xf numFmtId="41" fontId="2" fillId="0" borderId="0" xfId="0" applyNumberFormat="1" applyFont="1" applyAlignment="1">
      <alignment horizontal="right"/>
    </xf>
    <xf numFmtId="41" fontId="2" fillId="0" borderId="0" xfId="0" applyNumberFormat="1" applyFont="1" applyAlignment="1">
      <alignment horizontal="left"/>
    </xf>
    <xf numFmtId="0" fontId="2" fillId="0" borderId="0" xfId="0" quotePrefix="1" applyFont="1"/>
    <xf numFmtId="0" fontId="2" fillId="0" borderId="0" xfId="0" quotePrefix="1" applyFont="1" applyAlignment="1">
      <alignment horizontal="left"/>
    </xf>
    <xf numFmtId="41" fontId="2" fillId="0" borderId="1" xfId="0" applyNumberFormat="1" applyFont="1" applyBorder="1"/>
    <xf numFmtId="41" fontId="2" fillId="0" borderId="1" xfId="0" applyNumberFormat="1" applyFont="1" applyBorder="1" applyAlignment="1">
      <alignment horizontal="right"/>
    </xf>
    <xf numFmtId="41" fontId="2" fillId="0" borderId="1" xfId="0" applyNumberFormat="1" applyFont="1" applyBorder="1" applyAlignment="1">
      <alignment horizontal="right" indent="1"/>
    </xf>
    <xf numFmtId="41" fontId="2" fillId="0" borderId="1" xfId="0" applyNumberFormat="1" applyFont="1" applyBorder="1" applyAlignment="1">
      <alignment horizontal="left"/>
    </xf>
    <xf numFmtId="41" fontId="2" fillId="0" borderId="2" xfId="0" applyNumberFormat="1" applyFont="1" applyBorder="1" applyAlignment="1">
      <alignment horizontal="right" indent="1"/>
    </xf>
    <xf numFmtId="41" fontId="2" fillId="0" borderId="2" xfId="0" applyNumberFormat="1" applyFont="1" applyBorder="1"/>
    <xf numFmtId="0" fontId="7" fillId="0" borderId="0" xfId="0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 indent="1"/>
    </xf>
    <xf numFmtId="0" fontId="7" fillId="0" borderId="0" xfId="0" applyFont="1" applyAlignment="1">
      <alignment horizontal="center"/>
    </xf>
    <xf numFmtId="0" fontId="8" fillId="0" borderId="0" xfId="0" applyFont="1"/>
    <xf numFmtId="41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right" indent="2"/>
    </xf>
    <xf numFmtId="0" fontId="6" fillId="0" borderId="0" xfId="0" applyFont="1" applyAlignment="1">
      <alignment horizontal="centerContinuous"/>
    </xf>
    <xf numFmtId="0" fontId="6" fillId="0" borderId="0" xfId="0" quotePrefix="1" applyFont="1" applyAlignment="1">
      <alignment horizontal="centerContinuous"/>
    </xf>
    <xf numFmtId="41" fontId="7" fillId="0" borderId="0" xfId="0" applyNumberFormat="1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5" fillId="0" borderId="0" xfId="0" applyFont="1" applyAlignment="1">
      <alignment horizontal="centerContinuous"/>
    </xf>
    <xf numFmtId="41" fontId="6" fillId="0" borderId="0" xfId="0" applyNumberFormat="1" applyFont="1" applyAlignment="1">
      <alignment horizontal="centerContinuous"/>
    </xf>
    <xf numFmtId="41" fontId="6" fillId="0" borderId="0" xfId="0" quotePrefix="1" applyNumberFormat="1" applyFont="1" applyAlignment="1">
      <alignment horizontal="centerContinuous"/>
    </xf>
    <xf numFmtId="0" fontId="2" fillId="0" borderId="0" xfId="0" applyFont="1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750"/>
  <sheetViews>
    <sheetView tabSelected="1" topLeftCell="B2" zoomScale="70" workbookViewId="0">
      <selection activeCell="W11" sqref="W11"/>
    </sheetView>
  </sheetViews>
  <sheetFormatPr defaultColWidth="9.140625" defaultRowHeight="12.75" outlineLevelRow="1" x14ac:dyDescent="0.2"/>
  <cols>
    <col min="1" max="1" width="82.5703125" style="1" hidden="1" customWidth="1"/>
    <col min="2" max="2" width="2.28515625" style="1" customWidth="1"/>
    <col min="3" max="3" width="16.28515625" style="5" customWidth="1"/>
    <col min="4" max="4" width="40.42578125" style="1" customWidth="1"/>
    <col min="5" max="5" width="3.5703125" style="2" customWidth="1"/>
    <col min="6" max="6" width="15.7109375" style="2" customWidth="1"/>
    <col min="7" max="7" width="11.42578125" style="2" customWidth="1"/>
    <col min="8" max="8" width="15.7109375" style="2" customWidth="1"/>
    <col min="9" max="9" width="15.140625" style="2" customWidth="1"/>
    <col min="10" max="10" width="15.7109375" style="2" customWidth="1"/>
    <col min="11" max="11" width="1" style="2" customWidth="1"/>
    <col min="12" max="12" width="15.7109375" style="2" customWidth="1"/>
    <col min="13" max="13" width="1" style="2" customWidth="1"/>
    <col min="14" max="14" width="15.7109375" style="2" customWidth="1"/>
    <col min="15" max="15" width="1" style="2" customWidth="1"/>
    <col min="16" max="16" width="15.140625" style="2" customWidth="1"/>
    <col min="17" max="17" width="1" style="2" customWidth="1"/>
    <col min="18" max="21" width="9.140625" style="2"/>
    <col min="22" max="22" width="17.42578125" style="2" customWidth="1"/>
    <col min="23" max="16384" width="9.140625" style="2"/>
  </cols>
  <sheetData>
    <row r="1" spans="1:24" s="1" customFormat="1" hidden="1" x14ac:dyDescent="0.2">
      <c r="C1" s="5"/>
      <c r="D1" s="1" t="s">
        <v>0</v>
      </c>
      <c r="E1" s="2"/>
      <c r="F1" s="2" t="s">
        <v>1</v>
      </c>
      <c r="G1" s="2"/>
      <c r="H1" s="2" t="s">
        <v>2</v>
      </c>
      <c r="I1" s="2"/>
      <c r="J1" s="2" t="s">
        <v>3</v>
      </c>
      <c r="K1" s="2"/>
      <c r="L1" s="2" t="s">
        <v>4</v>
      </c>
      <c r="M1" s="2"/>
      <c r="N1" s="2" t="s">
        <v>5</v>
      </c>
      <c r="O1" s="2"/>
      <c r="P1" s="2" t="s">
        <v>3</v>
      </c>
    </row>
    <row r="2" spans="1:24" s="1" customFormat="1" x14ac:dyDescent="0.2">
      <c r="C2" s="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4" s="1" customFormat="1" x14ac:dyDescent="0.2">
      <c r="C3" s="5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24" s="9" customFormat="1" ht="15" x14ac:dyDescent="0.25">
      <c r="C4" s="30" t="str">
        <f>V4&amp;W4&amp;X4</f>
        <v>VA437 - NC Veterans Home-Name of "Appicable State Veteran Home"</v>
      </c>
      <c r="D4" s="34"/>
      <c r="E4" s="35"/>
      <c r="F4" s="34"/>
      <c r="G4" s="30"/>
      <c r="H4" s="30"/>
      <c r="I4" s="30"/>
      <c r="J4" s="30"/>
      <c r="K4" s="30"/>
      <c r="L4" s="30"/>
      <c r="M4" s="30"/>
      <c r="N4" s="30"/>
      <c r="O4" s="30"/>
      <c r="P4" s="30"/>
      <c r="Q4" s="34"/>
      <c r="V4" s="9" t="s">
        <v>6</v>
      </c>
      <c r="W4" s="9" t="s">
        <v>7</v>
      </c>
      <c r="X4" s="9" t="s">
        <v>8</v>
      </c>
    </row>
    <row r="5" spans="1:24" s="9" customFormat="1" ht="15" x14ac:dyDescent="0.25">
      <c r="C5" s="30" t="s">
        <v>9</v>
      </c>
      <c r="D5" s="34"/>
      <c r="E5" s="35"/>
      <c r="F5" s="34"/>
      <c r="G5" s="30"/>
      <c r="H5" s="30"/>
      <c r="I5" s="30"/>
      <c r="J5" s="30"/>
      <c r="K5" s="30"/>
      <c r="L5" s="30"/>
      <c r="M5" s="30"/>
      <c r="N5" s="30"/>
      <c r="O5" s="30"/>
      <c r="P5" s="30"/>
      <c r="Q5" s="34"/>
    </row>
    <row r="6" spans="1:24" s="9" customFormat="1" ht="15" x14ac:dyDescent="0.25">
      <c r="C6" s="31" t="str">
        <f>CONCATENATE(V6," ",TEXT(X6,"mmmm dd, yyyy"))</f>
        <v>For the Period Ending Date</v>
      </c>
      <c r="D6" s="34"/>
      <c r="E6" s="36"/>
      <c r="F6" s="34"/>
      <c r="G6" s="31"/>
      <c r="H6" s="31"/>
      <c r="I6" s="31"/>
      <c r="J6" s="31"/>
      <c r="K6" s="31"/>
      <c r="L6" s="31"/>
      <c r="M6" s="31"/>
      <c r="N6" s="31"/>
      <c r="O6" s="31"/>
      <c r="P6" s="31"/>
      <c r="Q6" s="34"/>
      <c r="V6" s="9" t="s">
        <v>10</v>
      </c>
      <c r="W6" s="9" t="s">
        <v>11</v>
      </c>
      <c r="X6" s="9" t="s">
        <v>12</v>
      </c>
    </row>
    <row r="7" spans="1:24" s="1" customFormat="1" x14ac:dyDescent="0.2">
      <c r="C7" s="5"/>
      <c r="D7" s="26"/>
      <c r="E7" s="11"/>
      <c r="F7" s="10"/>
      <c r="G7" s="10"/>
    </row>
    <row r="8" spans="1:24" s="1" customFormat="1" x14ac:dyDescent="0.2">
      <c r="C8" s="5"/>
      <c r="E8" s="2"/>
      <c r="F8" s="32" t="s">
        <v>13</v>
      </c>
      <c r="G8" s="32"/>
      <c r="H8" s="33"/>
      <c r="I8" s="33"/>
      <c r="J8" s="33"/>
      <c r="K8" s="25"/>
      <c r="L8" s="33" t="s">
        <v>14</v>
      </c>
      <c r="M8" s="33"/>
      <c r="N8" s="33"/>
      <c r="O8" s="33"/>
      <c r="P8" s="33"/>
    </row>
    <row r="9" spans="1:24" s="3" customFormat="1" ht="15" x14ac:dyDescent="0.35">
      <c r="C9" s="5"/>
      <c r="E9" s="4"/>
      <c r="F9" s="27" t="s">
        <v>15</v>
      </c>
      <c r="G9" s="27"/>
      <c r="H9" s="28" t="s">
        <v>16</v>
      </c>
      <c r="I9" s="28"/>
      <c r="J9" s="28" t="s">
        <v>17</v>
      </c>
      <c r="K9" s="28"/>
      <c r="L9" s="28" t="s">
        <v>18</v>
      </c>
      <c r="M9" s="28"/>
      <c r="N9" s="28" t="s">
        <v>16</v>
      </c>
      <c r="O9" s="28"/>
      <c r="P9" s="28" t="s">
        <v>17</v>
      </c>
    </row>
    <row r="10" spans="1:24" s="3" customFormat="1" ht="15" x14ac:dyDescent="0.35">
      <c r="C10" s="5"/>
      <c r="E10" s="4"/>
      <c r="F10" s="4"/>
      <c r="G10" s="4"/>
      <c r="H10" s="7"/>
      <c r="I10" s="7"/>
      <c r="J10" s="7"/>
      <c r="K10" s="7"/>
      <c r="L10" s="7"/>
      <c r="M10" s="7"/>
      <c r="N10" s="7"/>
      <c r="O10" s="7"/>
      <c r="P10" s="4"/>
    </row>
    <row r="11" spans="1:24" x14ac:dyDescent="0.2">
      <c r="C11" s="5" t="s">
        <v>11</v>
      </c>
    </row>
    <row r="12" spans="1:24" x14ac:dyDescent="0.2">
      <c r="C12" s="23" t="s">
        <v>19</v>
      </c>
    </row>
    <row r="13" spans="1:24" x14ac:dyDescent="0.2">
      <c r="C13" s="23"/>
      <c r="D13" s="22" t="s">
        <v>20</v>
      </c>
    </row>
    <row r="14" spans="1:24" x14ac:dyDescent="0.2">
      <c r="C14"/>
      <c r="D14" s="1" t="s">
        <v>21</v>
      </c>
      <c r="E14"/>
      <c r="F14"/>
      <c r="G14"/>
    </row>
    <row r="15" spans="1:24" s="1" customFormat="1" hidden="1" outlineLevel="1" x14ac:dyDescent="0.2">
      <c r="A15" s="1" t="s">
        <v>22</v>
      </c>
      <c r="C15" s="5"/>
      <c r="D15" s="1" t="s">
        <v>23</v>
      </c>
      <c r="E15" s="2"/>
      <c r="F15" s="2">
        <v>169264.62</v>
      </c>
      <c r="G15" s="2"/>
      <c r="H15" s="2">
        <v>136710</v>
      </c>
      <c r="I15" s="2"/>
      <c r="J15" s="2">
        <f t="shared" ref="J15:J23" si="0">F15-H15</f>
        <v>32554.619999999995</v>
      </c>
      <c r="K15" s="2"/>
      <c r="L15" s="2">
        <v>333659.62</v>
      </c>
      <c r="M15" s="2"/>
      <c r="N15" s="2">
        <v>273420</v>
      </c>
      <c r="O15" s="2"/>
      <c r="P15" s="2">
        <f t="shared" ref="P15:P24" si="1">L15-N15</f>
        <v>60239.619999999995</v>
      </c>
    </row>
    <row r="16" spans="1:24" s="1" customFormat="1" hidden="1" outlineLevel="1" x14ac:dyDescent="0.2">
      <c r="A16" s="1" t="s">
        <v>24</v>
      </c>
      <c r="C16" s="5"/>
      <c r="D16" s="1" t="s">
        <v>25</v>
      </c>
      <c r="E16" s="2"/>
      <c r="F16" s="2">
        <v>51940</v>
      </c>
      <c r="G16" s="2"/>
      <c r="H16" s="2">
        <v>30380</v>
      </c>
      <c r="I16" s="2"/>
      <c r="J16" s="2">
        <f t="shared" si="0"/>
        <v>21560</v>
      </c>
      <c r="K16" s="2"/>
      <c r="L16" s="2">
        <v>98245</v>
      </c>
      <c r="M16" s="2"/>
      <c r="N16" s="2">
        <v>60760</v>
      </c>
      <c r="O16" s="2"/>
      <c r="P16" s="2">
        <f t="shared" si="1"/>
        <v>37485</v>
      </c>
    </row>
    <row r="17" spans="1:16" s="1" customFormat="1" hidden="1" outlineLevel="1" x14ac:dyDescent="0.2">
      <c r="A17" s="1" t="s">
        <v>26</v>
      </c>
      <c r="C17" s="5"/>
      <c r="D17" s="1" t="s">
        <v>27</v>
      </c>
      <c r="E17" s="2"/>
      <c r="F17" s="2">
        <v>254830.38</v>
      </c>
      <c r="G17" s="2"/>
      <c r="H17" s="2">
        <v>303800</v>
      </c>
      <c r="I17" s="2"/>
      <c r="J17" s="2">
        <f t="shared" si="0"/>
        <v>-48969.619999999995</v>
      </c>
      <c r="K17" s="2"/>
      <c r="L17" s="2">
        <v>459405.38</v>
      </c>
      <c r="M17" s="2"/>
      <c r="N17" s="2">
        <v>600005</v>
      </c>
      <c r="O17" s="2"/>
      <c r="P17" s="2">
        <f t="shared" si="1"/>
        <v>-140599.62</v>
      </c>
    </row>
    <row r="18" spans="1:16" s="1" customFormat="1" hidden="1" outlineLevel="1" x14ac:dyDescent="0.2">
      <c r="A18" s="1" t="s">
        <v>28</v>
      </c>
      <c r="C18" s="5"/>
      <c r="D18" s="1" t="s">
        <v>29</v>
      </c>
      <c r="E18" s="2"/>
      <c r="F18" s="2">
        <v>7595</v>
      </c>
      <c r="G18" s="2"/>
      <c r="H18" s="2">
        <v>0</v>
      </c>
      <c r="I18" s="2"/>
      <c r="J18" s="2">
        <f t="shared" si="0"/>
        <v>7595</v>
      </c>
      <c r="K18" s="2"/>
      <c r="L18" s="2">
        <v>15190</v>
      </c>
      <c r="M18" s="2"/>
      <c r="N18" s="2">
        <v>0</v>
      </c>
      <c r="O18" s="2"/>
      <c r="P18" s="2">
        <f t="shared" si="1"/>
        <v>15190</v>
      </c>
    </row>
    <row r="19" spans="1:16" s="1" customFormat="1" hidden="1" outlineLevel="1" x14ac:dyDescent="0.2">
      <c r="A19" s="1" t="s">
        <v>30</v>
      </c>
      <c r="C19" s="5"/>
      <c r="D19" s="1" t="s">
        <v>31</v>
      </c>
      <c r="E19" s="2"/>
      <c r="F19" s="2">
        <v>30770</v>
      </c>
      <c r="G19" s="2"/>
      <c r="H19" s="2">
        <v>123845</v>
      </c>
      <c r="I19" s="2"/>
      <c r="J19" s="2">
        <f t="shared" si="0"/>
        <v>-93075</v>
      </c>
      <c r="K19" s="2"/>
      <c r="L19" s="2">
        <v>103700</v>
      </c>
      <c r="M19" s="2"/>
      <c r="N19" s="2">
        <v>245055</v>
      </c>
      <c r="O19" s="2"/>
      <c r="P19" s="2">
        <f t="shared" si="1"/>
        <v>-141355</v>
      </c>
    </row>
    <row r="20" spans="1:16" s="1" customFormat="1" hidden="1" outlineLevel="1" x14ac:dyDescent="0.2">
      <c r="A20" s="1" t="s">
        <v>32</v>
      </c>
      <c r="C20" s="5"/>
      <c r="D20" s="1" t="s">
        <v>33</v>
      </c>
      <c r="E20" s="2"/>
      <c r="F20" s="2">
        <v>87710</v>
      </c>
      <c r="G20" s="2"/>
      <c r="H20" s="2">
        <v>75950</v>
      </c>
      <c r="I20" s="2"/>
      <c r="J20" s="2">
        <f t="shared" si="0"/>
        <v>11760</v>
      </c>
      <c r="K20" s="2"/>
      <c r="L20" s="2">
        <v>217070</v>
      </c>
      <c r="M20" s="2"/>
      <c r="N20" s="2">
        <v>151900</v>
      </c>
      <c r="O20" s="2"/>
      <c r="P20" s="2">
        <f t="shared" si="1"/>
        <v>65170</v>
      </c>
    </row>
    <row r="21" spans="1:16" s="1" customFormat="1" hidden="1" outlineLevel="1" x14ac:dyDescent="0.2">
      <c r="A21" s="1" t="s">
        <v>34</v>
      </c>
      <c r="C21" s="5"/>
      <c r="D21" s="1" t="s">
        <v>35</v>
      </c>
      <c r="E21" s="2"/>
      <c r="F21" s="2">
        <v>0</v>
      </c>
      <c r="G21" s="2"/>
      <c r="H21" s="2">
        <v>7595</v>
      </c>
      <c r="I21" s="2"/>
      <c r="J21" s="2">
        <f t="shared" si="0"/>
        <v>-7595</v>
      </c>
      <c r="K21" s="2"/>
      <c r="L21" s="2">
        <v>0</v>
      </c>
      <c r="M21" s="2"/>
      <c r="N21" s="2">
        <v>15190</v>
      </c>
      <c r="O21" s="2"/>
      <c r="P21" s="2">
        <f t="shared" si="1"/>
        <v>-15190</v>
      </c>
    </row>
    <row r="22" spans="1:16" s="1" customFormat="1" hidden="1" outlineLevel="1" x14ac:dyDescent="0.2">
      <c r="A22" s="1" t="s">
        <v>36</v>
      </c>
      <c r="C22" s="5"/>
      <c r="D22" s="1" t="s">
        <v>37</v>
      </c>
      <c r="E22" s="2"/>
      <c r="F22" s="2">
        <v>0</v>
      </c>
      <c r="G22" s="2"/>
      <c r="H22" s="2">
        <v>0</v>
      </c>
      <c r="I22" s="2"/>
      <c r="J22" s="2">
        <f t="shared" si="0"/>
        <v>0</v>
      </c>
      <c r="K22" s="2"/>
      <c r="L22" s="2">
        <v>9065</v>
      </c>
      <c r="M22" s="2"/>
      <c r="N22" s="2">
        <v>0</v>
      </c>
      <c r="O22" s="2"/>
      <c r="P22" s="2">
        <f t="shared" si="1"/>
        <v>9065</v>
      </c>
    </row>
    <row r="23" spans="1:16" s="1" customFormat="1" hidden="1" outlineLevel="1" x14ac:dyDescent="0.2">
      <c r="A23" s="1" t="s">
        <v>38</v>
      </c>
      <c r="C23" s="5"/>
      <c r="D23" s="1" t="s">
        <v>39</v>
      </c>
      <c r="E23" s="2"/>
      <c r="F23" s="2">
        <v>2450</v>
      </c>
      <c r="G23" s="2"/>
      <c r="H23" s="2">
        <v>15190</v>
      </c>
      <c r="I23" s="2"/>
      <c r="J23" s="2">
        <f t="shared" si="0"/>
        <v>-12740</v>
      </c>
      <c r="K23" s="2"/>
      <c r="L23" s="2">
        <v>2450</v>
      </c>
      <c r="M23" s="2"/>
      <c r="N23" s="2">
        <v>30380</v>
      </c>
      <c r="O23" s="2"/>
      <c r="P23" s="2">
        <f t="shared" si="1"/>
        <v>-27930</v>
      </c>
    </row>
    <row r="24" spans="1:16" collapsed="1" x14ac:dyDescent="0.2">
      <c r="A24" s="1" t="s">
        <v>40</v>
      </c>
      <c r="B24" s="14" t="s">
        <v>41</v>
      </c>
      <c r="C24" s="5" t="s">
        <v>11</v>
      </c>
      <c r="D24" s="8" t="s">
        <v>42</v>
      </c>
      <c r="E24" s="17"/>
      <c r="F24" s="16"/>
      <c r="G24"/>
      <c r="H24" s="16"/>
      <c r="J24" s="16"/>
      <c r="L24" s="16"/>
      <c r="N24" s="16"/>
      <c r="P24" s="16">
        <f t="shared" si="1"/>
        <v>0</v>
      </c>
    </row>
    <row r="25" spans="1:16" x14ac:dyDescent="0.2">
      <c r="D25" s="6"/>
      <c r="E25" s="12"/>
    </row>
    <row r="26" spans="1:16" x14ac:dyDescent="0.2">
      <c r="D26" s="5" t="s">
        <v>43</v>
      </c>
      <c r="E26" s="13"/>
    </row>
    <row r="27" spans="1:16" x14ac:dyDescent="0.2">
      <c r="A27" s="1" t="s">
        <v>44</v>
      </c>
      <c r="B27" s="14" t="s">
        <v>41</v>
      </c>
      <c r="C27" s="5" t="s">
        <v>11</v>
      </c>
      <c r="D27" s="8" t="s">
        <v>45</v>
      </c>
      <c r="E27" s="17"/>
      <c r="F27" s="16"/>
      <c r="H27" s="16"/>
      <c r="J27" s="16"/>
      <c r="L27" s="16"/>
      <c r="N27" s="16"/>
      <c r="P27" s="16">
        <f>L27-N27</f>
        <v>0</v>
      </c>
    </row>
    <row r="28" spans="1:16" x14ac:dyDescent="0.2">
      <c r="D28" s="6"/>
      <c r="E28" s="12"/>
    </row>
    <row r="29" spans="1:16" x14ac:dyDescent="0.2">
      <c r="D29" s="5" t="s">
        <v>46</v>
      </c>
      <c r="E29" s="13"/>
    </row>
    <row r="30" spans="1:16" x14ac:dyDescent="0.2">
      <c r="A30" s="1" t="s">
        <v>47</v>
      </c>
      <c r="B30" s="14" t="s">
        <v>41</v>
      </c>
      <c r="C30" s="5" t="s">
        <v>11</v>
      </c>
      <c r="D30" s="8" t="s">
        <v>48</v>
      </c>
      <c r="E30" s="17"/>
      <c r="F30" s="16"/>
      <c r="H30" s="16"/>
      <c r="J30" s="16"/>
      <c r="L30" s="16"/>
      <c r="N30" s="16"/>
      <c r="P30" s="16">
        <f>L30-N30</f>
        <v>0</v>
      </c>
    </row>
    <row r="32" spans="1:16" x14ac:dyDescent="0.2">
      <c r="D32" s="1" t="s">
        <v>49</v>
      </c>
    </row>
    <row r="33" spans="1:22" x14ac:dyDescent="0.2">
      <c r="A33" s="1" t="s">
        <v>50</v>
      </c>
      <c r="B33" s="14" t="s">
        <v>41</v>
      </c>
      <c r="C33" s="5" t="s">
        <v>11</v>
      </c>
      <c r="D33" s="8" t="s">
        <v>51</v>
      </c>
      <c r="E33" s="17"/>
      <c r="F33" s="16"/>
      <c r="H33" s="16"/>
      <c r="J33" s="16"/>
      <c r="L33" s="16"/>
      <c r="N33" s="16"/>
      <c r="P33" s="16">
        <f>L33-N33</f>
        <v>0</v>
      </c>
    </row>
    <row r="34" spans="1:22" x14ac:dyDescent="0.2">
      <c r="D34" s="6"/>
      <c r="E34" s="12"/>
    </row>
    <row r="35" spans="1:22" x14ac:dyDescent="0.2">
      <c r="D35" s="5" t="s">
        <v>52</v>
      </c>
      <c r="E35" s="13"/>
    </row>
    <row r="36" spans="1:22" x14ac:dyDescent="0.2">
      <c r="A36" s="1" t="s">
        <v>53</v>
      </c>
      <c r="B36" s="14" t="s">
        <v>41</v>
      </c>
      <c r="C36" s="5" t="s">
        <v>11</v>
      </c>
      <c r="D36" s="1" t="s">
        <v>54</v>
      </c>
      <c r="E36" s="17"/>
      <c r="F36" s="16"/>
      <c r="H36" s="16"/>
      <c r="J36" s="16"/>
      <c r="L36" s="16"/>
      <c r="N36" s="16"/>
      <c r="P36" s="16">
        <f>L36-N36</f>
        <v>0</v>
      </c>
    </row>
    <row r="37" spans="1:22" x14ac:dyDescent="0.2">
      <c r="D37" s="6"/>
      <c r="E37" s="12"/>
    </row>
    <row r="38" spans="1:22" x14ac:dyDescent="0.2">
      <c r="D38" s="5" t="s">
        <v>55</v>
      </c>
      <c r="E38" s="13"/>
    </row>
    <row r="39" spans="1:22" x14ac:dyDescent="0.2">
      <c r="A39" s="1" t="s">
        <v>56</v>
      </c>
      <c r="B39" s="14" t="s">
        <v>41</v>
      </c>
      <c r="C39" s="5" t="s">
        <v>11</v>
      </c>
      <c r="D39" s="1" t="s">
        <v>57</v>
      </c>
      <c r="E39" s="17"/>
      <c r="F39" s="16"/>
      <c r="H39" s="16"/>
      <c r="J39" s="16"/>
      <c r="L39" s="16"/>
      <c r="N39" s="16"/>
      <c r="P39" s="16">
        <f>L39-N39</f>
        <v>0</v>
      </c>
    </row>
    <row r="40" spans="1:22" x14ac:dyDescent="0.2">
      <c r="D40" s="6"/>
      <c r="E40" s="12"/>
    </row>
    <row r="41" spans="1:22" x14ac:dyDescent="0.2">
      <c r="D41" s="5" t="s">
        <v>58</v>
      </c>
      <c r="E41" s="13"/>
    </row>
    <row r="42" spans="1:22" x14ac:dyDescent="0.2">
      <c r="A42" s="1" t="s">
        <v>59</v>
      </c>
      <c r="B42" s="14" t="s">
        <v>41</v>
      </c>
      <c r="C42" s="5" t="s">
        <v>11</v>
      </c>
      <c r="D42" s="1" t="s">
        <v>60</v>
      </c>
      <c r="E42" s="17"/>
      <c r="F42" s="16"/>
      <c r="H42" s="16"/>
      <c r="J42" s="16"/>
      <c r="L42" s="16"/>
      <c r="N42" s="16"/>
      <c r="P42" s="16">
        <f>L42-N42</f>
        <v>0</v>
      </c>
    </row>
    <row r="43" spans="1:22" x14ac:dyDescent="0.2">
      <c r="D43" s="6"/>
      <c r="E43" s="12"/>
    </row>
    <row r="44" spans="1:22" x14ac:dyDescent="0.2">
      <c r="A44" s="1" t="s">
        <v>3</v>
      </c>
      <c r="C44" s="15" t="s">
        <v>41</v>
      </c>
      <c r="D44" s="8" t="s">
        <v>61</v>
      </c>
      <c r="E44" s="17"/>
      <c r="F44" s="16"/>
      <c r="H44" s="16"/>
      <c r="J44" s="16"/>
      <c r="L44" s="16"/>
      <c r="N44" s="16"/>
      <c r="P44" s="16">
        <f>L44-N44</f>
        <v>0</v>
      </c>
      <c r="V44" s="2">
        <f>V42+V33+V30+V27+V24</f>
        <v>0</v>
      </c>
    </row>
    <row r="45" spans="1:22" x14ac:dyDescent="0.2">
      <c r="C45" s="15"/>
      <c r="D45" s="8"/>
      <c r="E45" s="12"/>
    </row>
    <row r="46" spans="1:22" x14ac:dyDescent="0.2">
      <c r="D46" s="6"/>
      <c r="E46" s="12"/>
    </row>
    <row r="47" spans="1:22" x14ac:dyDescent="0.2">
      <c r="D47" s="22" t="s">
        <v>62</v>
      </c>
    </row>
    <row r="49" spans="1:16" x14ac:dyDescent="0.2">
      <c r="C49"/>
      <c r="D49" s="1" t="s">
        <v>63</v>
      </c>
      <c r="E49"/>
      <c r="F49"/>
      <c r="G49"/>
    </row>
    <row r="50" spans="1:16" s="1" customFormat="1" hidden="1" outlineLevel="1" x14ac:dyDescent="0.2">
      <c r="A50" s="1" t="s">
        <v>22</v>
      </c>
      <c r="C50" s="5"/>
      <c r="D50" s="1" t="s">
        <v>23</v>
      </c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>
        <f t="shared" ref="P50:P59" si="2">L50-N50</f>
        <v>0</v>
      </c>
    </row>
    <row r="51" spans="1:16" s="1" customFormat="1" hidden="1" outlineLevel="1" x14ac:dyDescent="0.2">
      <c r="A51" s="1" t="s">
        <v>24</v>
      </c>
      <c r="C51" s="5"/>
      <c r="D51" s="1" t="s">
        <v>25</v>
      </c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>
        <f t="shared" si="2"/>
        <v>0</v>
      </c>
    </row>
    <row r="52" spans="1:16" s="1" customFormat="1" hidden="1" outlineLevel="1" x14ac:dyDescent="0.2">
      <c r="A52" s="1" t="s">
        <v>64</v>
      </c>
      <c r="C52" s="5"/>
      <c r="D52" s="1" t="s">
        <v>65</v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>
        <f t="shared" si="2"/>
        <v>0</v>
      </c>
    </row>
    <row r="53" spans="1:16" s="1" customFormat="1" hidden="1" outlineLevel="1" x14ac:dyDescent="0.2">
      <c r="A53" s="1" t="s">
        <v>26</v>
      </c>
      <c r="C53" s="5"/>
      <c r="D53" s="1" t="s">
        <v>27</v>
      </c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>
        <f t="shared" si="2"/>
        <v>0</v>
      </c>
    </row>
    <row r="54" spans="1:16" s="1" customFormat="1" hidden="1" outlineLevel="1" x14ac:dyDescent="0.2">
      <c r="A54" s="1" t="s">
        <v>28</v>
      </c>
      <c r="C54" s="5"/>
      <c r="D54" s="1" t="s">
        <v>29</v>
      </c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>
        <f t="shared" si="2"/>
        <v>0</v>
      </c>
    </row>
    <row r="55" spans="1:16" s="1" customFormat="1" hidden="1" outlineLevel="1" x14ac:dyDescent="0.2">
      <c r="A55" s="1" t="s">
        <v>30</v>
      </c>
      <c r="C55" s="5"/>
      <c r="D55" s="1" t="s">
        <v>31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>
        <f t="shared" si="2"/>
        <v>0</v>
      </c>
    </row>
    <row r="56" spans="1:16" s="1" customFormat="1" hidden="1" outlineLevel="1" x14ac:dyDescent="0.2">
      <c r="A56" s="1" t="s">
        <v>32</v>
      </c>
      <c r="C56" s="5"/>
      <c r="D56" s="1" t="s">
        <v>33</v>
      </c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>
        <f t="shared" si="2"/>
        <v>0</v>
      </c>
    </row>
    <row r="57" spans="1:16" s="1" customFormat="1" hidden="1" outlineLevel="1" x14ac:dyDescent="0.2">
      <c r="A57" s="1" t="s">
        <v>38</v>
      </c>
      <c r="C57" s="5"/>
      <c r="D57" s="1" t="s">
        <v>39</v>
      </c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>
        <f t="shared" si="2"/>
        <v>0</v>
      </c>
    </row>
    <row r="58" spans="1:16" s="1" customFormat="1" hidden="1" outlineLevel="1" x14ac:dyDescent="0.2">
      <c r="A58" s="1" t="s">
        <v>66</v>
      </c>
      <c r="C58" s="5"/>
      <c r="D58" s="1" t="s">
        <v>67</v>
      </c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>
        <f t="shared" si="2"/>
        <v>0</v>
      </c>
    </row>
    <row r="59" spans="1:16" collapsed="1" x14ac:dyDescent="0.2">
      <c r="A59" s="1" t="s">
        <v>68</v>
      </c>
      <c r="B59" s="14" t="s">
        <v>41</v>
      </c>
      <c r="C59" s="5" t="s">
        <v>11</v>
      </c>
      <c r="D59" s="8" t="s">
        <v>69</v>
      </c>
      <c r="E59" s="17"/>
      <c r="F59" s="16"/>
      <c r="G59"/>
      <c r="H59" s="16"/>
      <c r="J59" s="16"/>
      <c r="L59" s="16"/>
      <c r="N59" s="16"/>
      <c r="P59" s="16">
        <f t="shared" si="2"/>
        <v>0</v>
      </c>
    </row>
    <row r="61" spans="1:16" x14ac:dyDescent="0.2">
      <c r="C61"/>
      <c r="D61" s="1" t="s">
        <v>70</v>
      </c>
      <c r="E61"/>
      <c r="F61"/>
      <c r="G61"/>
    </row>
    <row r="62" spans="1:16" s="1" customFormat="1" hidden="1" outlineLevel="1" x14ac:dyDescent="0.2">
      <c r="A62" s="1" t="s">
        <v>22</v>
      </c>
      <c r="C62" s="5"/>
      <c r="D62" s="1" t="s">
        <v>23</v>
      </c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>
        <f t="shared" ref="P62:P70" si="3">L62-N62</f>
        <v>0</v>
      </c>
    </row>
    <row r="63" spans="1:16" s="1" customFormat="1" hidden="1" outlineLevel="1" x14ac:dyDescent="0.2">
      <c r="A63" s="1" t="s">
        <v>24</v>
      </c>
      <c r="C63" s="5"/>
      <c r="D63" s="1" t="s">
        <v>25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>
        <f t="shared" si="3"/>
        <v>0</v>
      </c>
    </row>
    <row r="64" spans="1:16" s="1" customFormat="1" hidden="1" outlineLevel="1" x14ac:dyDescent="0.2">
      <c r="A64" s="1" t="s">
        <v>64</v>
      </c>
      <c r="C64" s="5"/>
      <c r="D64" s="1" t="s">
        <v>65</v>
      </c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>
        <f t="shared" si="3"/>
        <v>0</v>
      </c>
    </row>
    <row r="65" spans="1:16" s="1" customFormat="1" hidden="1" outlineLevel="1" x14ac:dyDescent="0.2">
      <c r="A65" s="1" t="s">
        <v>26</v>
      </c>
      <c r="C65" s="5"/>
      <c r="D65" s="1" t="s">
        <v>27</v>
      </c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>
        <f t="shared" si="3"/>
        <v>0</v>
      </c>
    </row>
    <row r="66" spans="1:16" s="1" customFormat="1" hidden="1" outlineLevel="1" x14ac:dyDescent="0.2">
      <c r="A66" s="1" t="s">
        <v>28</v>
      </c>
      <c r="C66" s="5"/>
      <c r="D66" s="1" t="s">
        <v>29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>
        <f t="shared" si="3"/>
        <v>0</v>
      </c>
    </row>
    <row r="67" spans="1:16" s="1" customFormat="1" hidden="1" outlineLevel="1" x14ac:dyDescent="0.2">
      <c r="A67" s="1" t="s">
        <v>32</v>
      </c>
      <c r="C67" s="5"/>
      <c r="D67" s="1" t="s">
        <v>33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>
        <f t="shared" si="3"/>
        <v>0</v>
      </c>
    </row>
    <row r="68" spans="1:16" s="1" customFormat="1" hidden="1" outlineLevel="1" x14ac:dyDescent="0.2">
      <c r="A68" s="1" t="s">
        <v>38</v>
      </c>
      <c r="C68" s="5"/>
      <c r="D68" s="1" t="s">
        <v>39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>
        <f t="shared" si="3"/>
        <v>0</v>
      </c>
    </row>
    <row r="69" spans="1:16" s="1" customFormat="1" hidden="1" outlineLevel="1" x14ac:dyDescent="0.2">
      <c r="A69" s="1" t="s">
        <v>66</v>
      </c>
      <c r="C69" s="5"/>
      <c r="D69" s="1" t="s">
        <v>67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>
        <f t="shared" si="3"/>
        <v>0</v>
      </c>
    </row>
    <row r="70" spans="1:16" collapsed="1" x14ac:dyDescent="0.2">
      <c r="A70" s="1" t="s">
        <v>71</v>
      </c>
      <c r="B70" s="14" t="s">
        <v>41</v>
      </c>
      <c r="C70" s="5" t="s">
        <v>11</v>
      </c>
      <c r="D70" s="8" t="s">
        <v>72</v>
      </c>
      <c r="E70" s="17"/>
      <c r="F70" s="16"/>
      <c r="G70"/>
      <c r="H70" s="16"/>
      <c r="J70" s="16"/>
      <c r="L70" s="16"/>
      <c r="N70" s="16"/>
      <c r="P70" s="16">
        <f t="shared" si="3"/>
        <v>0</v>
      </c>
    </row>
    <row r="71" spans="1:16" x14ac:dyDescent="0.2">
      <c r="D71" s="2"/>
    </row>
    <row r="72" spans="1:16" x14ac:dyDescent="0.2">
      <c r="C72"/>
      <c r="D72" s="1" t="s">
        <v>73</v>
      </c>
      <c r="E72"/>
      <c r="F72"/>
      <c r="G72"/>
    </row>
    <row r="73" spans="1:16" s="1" customFormat="1" hidden="1" outlineLevel="1" x14ac:dyDescent="0.2">
      <c r="A73" s="1" t="s">
        <v>22</v>
      </c>
      <c r="C73" s="5"/>
      <c r="D73" s="1" t="s">
        <v>23</v>
      </c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>
        <f t="shared" ref="P73:P82" si="4">L73-N73</f>
        <v>0</v>
      </c>
    </row>
    <row r="74" spans="1:16" s="1" customFormat="1" hidden="1" outlineLevel="1" x14ac:dyDescent="0.2">
      <c r="A74" s="1" t="s">
        <v>24</v>
      </c>
      <c r="C74" s="5"/>
      <c r="D74" s="1" t="s">
        <v>25</v>
      </c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>
        <f t="shared" si="4"/>
        <v>0</v>
      </c>
    </row>
    <row r="75" spans="1:16" s="1" customFormat="1" hidden="1" outlineLevel="1" x14ac:dyDescent="0.2">
      <c r="A75" s="1" t="s">
        <v>64</v>
      </c>
      <c r="C75" s="5"/>
      <c r="D75" s="1" t="s">
        <v>65</v>
      </c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>
        <f t="shared" si="4"/>
        <v>0</v>
      </c>
    </row>
    <row r="76" spans="1:16" s="1" customFormat="1" hidden="1" outlineLevel="1" x14ac:dyDescent="0.2">
      <c r="A76" s="1" t="s">
        <v>26</v>
      </c>
      <c r="C76" s="5"/>
      <c r="D76" s="1" t="s">
        <v>27</v>
      </c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>
        <f t="shared" si="4"/>
        <v>0</v>
      </c>
    </row>
    <row r="77" spans="1:16" s="1" customFormat="1" hidden="1" outlineLevel="1" x14ac:dyDescent="0.2">
      <c r="A77" s="1" t="s">
        <v>28</v>
      </c>
      <c r="C77" s="5"/>
      <c r="D77" s="1" t="s">
        <v>29</v>
      </c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>
        <f t="shared" si="4"/>
        <v>0</v>
      </c>
    </row>
    <row r="78" spans="1:16" s="1" customFormat="1" hidden="1" outlineLevel="1" x14ac:dyDescent="0.2">
      <c r="A78" s="1" t="s">
        <v>30</v>
      </c>
      <c r="C78" s="5"/>
      <c r="D78" s="1" t="s">
        <v>31</v>
      </c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>
        <f t="shared" si="4"/>
        <v>0</v>
      </c>
    </row>
    <row r="79" spans="1:16" s="1" customFormat="1" hidden="1" outlineLevel="1" x14ac:dyDescent="0.2">
      <c r="A79" s="1" t="s">
        <v>32</v>
      </c>
      <c r="C79" s="5"/>
      <c r="D79" s="1" t="s">
        <v>33</v>
      </c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>
        <f t="shared" si="4"/>
        <v>0</v>
      </c>
    </row>
    <row r="80" spans="1:16" s="1" customFormat="1" hidden="1" outlineLevel="1" x14ac:dyDescent="0.2">
      <c r="A80" s="1" t="s">
        <v>38</v>
      </c>
      <c r="C80" s="5"/>
      <c r="D80" s="1" t="s">
        <v>39</v>
      </c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>
        <f t="shared" si="4"/>
        <v>0</v>
      </c>
    </row>
    <row r="81" spans="1:16" s="1" customFormat="1" hidden="1" outlineLevel="1" x14ac:dyDescent="0.2">
      <c r="A81" s="1" t="s">
        <v>66</v>
      </c>
      <c r="C81" s="5"/>
      <c r="D81" s="1" t="s">
        <v>67</v>
      </c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>
        <f t="shared" si="4"/>
        <v>0</v>
      </c>
    </row>
    <row r="82" spans="1:16" collapsed="1" x14ac:dyDescent="0.2">
      <c r="A82" s="1" t="s">
        <v>74</v>
      </c>
      <c r="B82" s="14" t="s">
        <v>41</v>
      </c>
      <c r="C82" s="5" t="s">
        <v>11</v>
      </c>
      <c r="D82" s="8" t="s">
        <v>75</v>
      </c>
      <c r="E82" s="17"/>
      <c r="F82" s="16"/>
      <c r="G82"/>
      <c r="H82" s="16"/>
      <c r="J82" s="16"/>
      <c r="L82" s="16"/>
      <c r="N82" s="16"/>
      <c r="P82" s="16">
        <f t="shared" si="4"/>
        <v>0</v>
      </c>
    </row>
    <row r="83" spans="1:16" x14ac:dyDescent="0.2">
      <c r="D83" s="6"/>
      <c r="E83" s="12"/>
    </row>
    <row r="84" spans="1:16" x14ac:dyDescent="0.2">
      <c r="C84"/>
      <c r="D84" s="1" t="s">
        <v>76</v>
      </c>
      <c r="E84"/>
      <c r="F84"/>
      <c r="G84"/>
    </row>
    <row r="85" spans="1:16" s="1" customFormat="1" hidden="1" outlineLevel="1" x14ac:dyDescent="0.2">
      <c r="A85" s="1" t="s">
        <v>38</v>
      </c>
      <c r="C85" s="5"/>
      <c r="D85" s="1" t="s">
        <v>39</v>
      </c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>
        <f>L85-N85</f>
        <v>0</v>
      </c>
    </row>
    <row r="86" spans="1:16" collapsed="1" x14ac:dyDescent="0.2">
      <c r="A86" s="1" t="s">
        <v>77</v>
      </c>
      <c r="B86" s="14" t="s">
        <v>41</v>
      </c>
      <c r="C86" s="5" t="s">
        <v>11</v>
      </c>
      <c r="D86" s="8" t="s">
        <v>78</v>
      </c>
      <c r="E86" s="17"/>
      <c r="F86" s="16"/>
      <c r="G86"/>
      <c r="H86" s="16"/>
      <c r="J86" s="16"/>
      <c r="L86" s="16"/>
      <c r="N86" s="16"/>
      <c r="P86" s="16">
        <f>L86-N86</f>
        <v>0</v>
      </c>
    </row>
    <row r="87" spans="1:16" x14ac:dyDescent="0.2">
      <c r="D87" s="6"/>
      <c r="E87" s="12"/>
    </row>
    <row r="88" spans="1:16" x14ac:dyDescent="0.2">
      <c r="C88"/>
      <c r="D88" s="1" t="s">
        <v>79</v>
      </c>
      <c r="E88"/>
      <c r="F88"/>
      <c r="G88"/>
    </row>
    <row r="89" spans="1:16" s="1" customFormat="1" hidden="1" outlineLevel="1" x14ac:dyDescent="0.2">
      <c r="A89" s="1" t="s">
        <v>22</v>
      </c>
      <c r="C89" s="5"/>
      <c r="D89" s="1" t="s">
        <v>23</v>
      </c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>
        <f t="shared" ref="P89:P95" si="5">L89-N89</f>
        <v>0</v>
      </c>
    </row>
    <row r="90" spans="1:16" s="1" customFormat="1" hidden="1" outlineLevel="1" x14ac:dyDescent="0.2">
      <c r="A90" s="1" t="s">
        <v>24</v>
      </c>
      <c r="C90" s="5"/>
      <c r="D90" s="1" t="s">
        <v>25</v>
      </c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>
        <f t="shared" si="5"/>
        <v>0</v>
      </c>
    </row>
    <row r="91" spans="1:16" s="1" customFormat="1" hidden="1" outlineLevel="1" x14ac:dyDescent="0.2">
      <c r="A91" s="1" t="s">
        <v>26</v>
      </c>
      <c r="C91" s="5"/>
      <c r="D91" s="1" t="s">
        <v>27</v>
      </c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>
        <f t="shared" si="5"/>
        <v>0</v>
      </c>
    </row>
    <row r="92" spans="1:16" s="1" customFormat="1" hidden="1" outlineLevel="1" x14ac:dyDescent="0.2">
      <c r="A92" s="1" t="s">
        <v>30</v>
      </c>
      <c r="C92" s="5"/>
      <c r="D92" s="1" t="s">
        <v>31</v>
      </c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>
        <f t="shared" si="5"/>
        <v>0</v>
      </c>
    </row>
    <row r="93" spans="1:16" s="1" customFormat="1" hidden="1" outlineLevel="1" x14ac:dyDescent="0.2">
      <c r="A93" s="1" t="s">
        <v>32</v>
      </c>
      <c r="C93" s="5"/>
      <c r="D93" s="1" t="s">
        <v>33</v>
      </c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>
        <f t="shared" si="5"/>
        <v>0</v>
      </c>
    </row>
    <row r="94" spans="1:16" s="1" customFormat="1" hidden="1" outlineLevel="1" x14ac:dyDescent="0.2">
      <c r="A94" s="1" t="s">
        <v>80</v>
      </c>
      <c r="C94" s="5"/>
      <c r="D94" s="1" t="s">
        <v>81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>
        <f t="shared" si="5"/>
        <v>0</v>
      </c>
    </row>
    <row r="95" spans="1:16" collapsed="1" x14ac:dyDescent="0.2">
      <c r="A95" s="1" t="s">
        <v>82</v>
      </c>
      <c r="B95" s="14" t="s">
        <v>41</v>
      </c>
      <c r="C95" s="5" t="s">
        <v>11</v>
      </c>
      <c r="D95" s="8" t="s">
        <v>83</v>
      </c>
      <c r="E95" s="17"/>
      <c r="F95" s="16"/>
      <c r="G95"/>
      <c r="H95" s="16"/>
      <c r="J95" s="16"/>
      <c r="L95" s="16"/>
      <c r="N95" s="16"/>
      <c r="P95" s="16">
        <f t="shared" si="5"/>
        <v>0</v>
      </c>
    </row>
    <row r="96" spans="1:16" x14ac:dyDescent="0.2">
      <c r="D96" s="6"/>
      <c r="E96" s="12"/>
    </row>
    <row r="97" spans="1:16" x14ac:dyDescent="0.2">
      <c r="C97"/>
      <c r="D97" s="1" t="s">
        <v>84</v>
      </c>
      <c r="E97"/>
      <c r="F97"/>
      <c r="G97"/>
    </row>
    <row r="98" spans="1:16" s="1" customFormat="1" hidden="1" outlineLevel="1" x14ac:dyDescent="0.2">
      <c r="A98" s="1" t="s">
        <v>22</v>
      </c>
      <c r="C98" s="5"/>
      <c r="D98" s="1" t="s">
        <v>23</v>
      </c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>
        <f t="shared" ref="P98:P103" si="6">L98-N98</f>
        <v>0</v>
      </c>
    </row>
    <row r="99" spans="1:16" s="1" customFormat="1" hidden="1" outlineLevel="1" x14ac:dyDescent="0.2">
      <c r="A99" s="1" t="s">
        <v>24</v>
      </c>
      <c r="C99" s="5"/>
      <c r="D99" s="1" t="s">
        <v>25</v>
      </c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>
        <f t="shared" si="6"/>
        <v>0</v>
      </c>
    </row>
    <row r="100" spans="1:16" s="1" customFormat="1" hidden="1" outlineLevel="1" x14ac:dyDescent="0.2">
      <c r="A100" s="1" t="s">
        <v>26</v>
      </c>
      <c r="C100" s="5"/>
      <c r="D100" s="1" t="s">
        <v>27</v>
      </c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>
        <f t="shared" si="6"/>
        <v>0</v>
      </c>
    </row>
    <row r="101" spans="1:16" s="1" customFormat="1" hidden="1" outlineLevel="1" x14ac:dyDescent="0.2">
      <c r="A101" s="1" t="s">
        <v>32</v>
      </c>
      <c r="C101" s="5"/>
      <c r="D101" s="1" t="s">
        <v>33</v>
      </c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>
        <f t="shared" si="6"/>
        <v>0</v>
      </c>
    </row>
    <row r="102" spans="1:16" s="1" customFormat="1" hidden="1" outlineLevel="1" x14ac:dyDescent="0.2">
      <c r="A102" s="1" t="s">
        <v>38</v>
      </c>
      <c r="C102" s="5"/>
      <c r="D102" s="1" t="s">
        <v>39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>
        <f t="shared" si="6"/>
        <v>0</v>
      </c>
    </row>
    <row r="103" spans="1:16" collapsed="1" x14ac:dyDescent="0.2">
      <c r="A103" s="1" t="s">
        <v>85</v>
      </c>
      <c r="B103" s="14" t="s">
        <v>41</v>
      </c>
      <c r="C103" s="5" t="s">
        <v>11</v>
      </c>
      <c r="D103" s="8" t="s">
        <v>86</v>
      </c>
      <c r="E103" s="17"/>
      <c r="F103" s="16"/>
      <c r="G103"/>
      <c r="H103" s="16"/>
      <c r="J103" s="16"/>
      <c r="L103" s="16"/>
      <c r="N103" s="16"/>
      <c r="P103" s="16">
        <f t="shared" si="6"/>
        <v>0</v>
      </c>
    </row>
    <row r="104" spans="1:16" x14ac:dyDescent="0.2">
      <c r="D104" s="6"/>
      <c r="E104" s="12"/>
    </row>
    <row r="105" spans="1:16" x14ac:dyDescent="0.2">
      <c r="D105" s="1" t="s">
        <v>87</v>
      </c>
    </row>
    <row r="106" spans="1:16" x14ac:dyDescent="0.2">
      <c r="A106" s="1" t="s">
        <v>88</v>
      </c>
      <c r="B106" s="14" t="s">
        <v>41</v>
      </c>
      <c r="C106" s="5" t="s">
        <v>11</v>
      </c>
      <c r="D106" s="8" t="s">
        <v>89</v>
      </c>
      <c r="E106" s="17"/>
      <c r="F106" s="16"/>
      <c r="H106" s="16"/>
      <c r="J106" s="16"/>
      <c r="L106" s="16"/>
      <c r="N106" s="16"/>
      <c r="P106" s="16">
        <f>L106-N106</f>
        <v>0</v>
      </c>
    </row>
    <row r="107" spans="1:16" x14ac:dyDescent="0.2">
      <c r="D107" s="6"/>
      <c r="E107" s="12"/>
    </row>
    <row r="108" spans="1:16" x14ac:dyDescent="0.2">
      <c r="D108" s="1" t="s">
        <v>90</v>
      </c>
    </row>
    <row r="109" spans="1:16" x14ac:dyDescent="0.2">
      <c r="A109" s="1" t="s">
        <v>91</v>
      </c>
      <c r="B109" s="14" t="s">
        <v>41</v>
      </c>
      <c r="C109" s="5" t="s">
        <v>11</v>
      </c>
      <c r="D109" s="8" t="s">
        <v>92</v>
      </c>
      <c r="E109" s="17"/>
      <c r="F109" s="16"/>
      <c r="H109" s="16"/>
      <c r="J109" s="16"/>
      <c r="L109" s="16"/>
      <c r="N109" s="16"/>
      <c r="P109" s="16">
        <f>L109-N109</f>
        <v>0</v>
      </c>
    </row>
    <row r="110" spans="1:16" x14ac:dyDescent="0.2">
      <c r="D110" s="6"/>
      <c r="E110" s="12"/>
    </row>
    <row r="111" spans="1:16" x14ac:dyDescent="0.2">
      <c r="C111"/>
      <c r="D111" s="1" t="s">
        <v>93</v>
      </c>
      <c r="E111"/>
      <c r="F111"/>
      <c r="G111"/>
    </row>
    <row r="112" spans="1:16" s="1" customFormat="1" hidden="1" outlineLevel="1" x14ac:dyDescent="0.2">
      <c r="A112" s="1" t="s">
        <v>22</v>
      </c>
      <c r="C112" s="5"/>
      <c r="D112" s="1" t="s">
        <v>23</v>
      </c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>
        <f t="shared" ref="P112:P117" si="7">L112-N112</f>
        <v>0</v>
      </c>
    </row>
    <row r="113" spans="1:16" s="1" customFormat="1" hidden="1" outlineLevel="1" x14ac:dyDescent="0.2">
      <c r="A113" s="1" t="s">
        <v>24</v>
      </c>
      <c r="C113" s="5"/>
      <c r="D113" s="1" t="s">
        <v>25</v>
      </c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>
        <f t="shared" si="7"/>
        <v>0</v>
      </c>
    </row>
    <row r="114" spans="1:16" s="1" customFormat="1" hidden="1" outlineLevel="1" x14ac:dyDescent="0.2">
      <c r="A114" s="1" t="s">
        <v>26</v>
      </c>
      <c r="C114" s="5"/>
      <c r="D114" s="1" t="s">
        <v>27</v>
      </c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>
        <f t="shared" si="7"/>
        <v>0</v>
      </c>
    </row>
    <row r="115" spans="1:16" s="1" customFormat="1" hidden="1" outlineLevel="1" x14ac:dyDescent="0.2">
      <c r="A115" s="1" t="s">
        <v>30</v>
      </c>
      <c r="C115" s="5"/>
      <c r="D115" s="1" t="s">
        <v>31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>
        <f t="shared" si="7"/>
        <v>0</v>
      </c>
    </row>
    <row r="116" spans="1:16" s="1" customFormat="1" hidden="1" outlineLevel="1" x14ac:dyDescent="0.2">
      <c r="A116" s="1" t="s">
        <v>32</v>
      </c>
      <c r="C116" s="5"/>
      <c r="D116" s="1" t="s">
        <v>33</v>
      </c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>
        <f t="shared" si="7"/>
        <v>0</v>
      </c>
    </row>
    <row r="117" spans="1:16" collapsed="1" x14ac:dyDescent="0.2">
      <c r="A117" s="1" t="s">
        <v>94</v>
      </c>
      <c r="B117" s="14" t="s">
        <v>41</v>
      </c>
      <c r="C117" s="5" t="s">
        <v>11</v>
      </c>
      <c r="D117" s="8" t="s">
        <v>95</v>
      </c>
      <c r="E117" s="17"/>
      <c r="F117" s="16"/>
      <c r="G117"/>
      <c r="H117" s="16"/>
      <c r="J117" s="16"/>
      <c r="L117" s="16"/>
      <c r="N117" s="16"/>
      <c r="P117" s="16">
        <f t="shared" si="7"/>
        <v>0</v>
      </c>
    </row>
    <row r="118" spans="1:16" x14ac:dyDescent="0.2">
      <c r="C118" s="5" t="s">
        <v>11</v>
      </c>
      <c r="D118" s="6"/>
      <c r="E118" s="12"/>
    </row>
    <row r="119" spans="1:16" x14ac:dyDescent="0.2">
      <c r="C119" s="5" t="s">
        <v>11</v>
      </c>
      <c r="D119" s="1" t="s">
        <v>96</v>
      </c>
      <c r="E119"/>
      <c r="F119"/>
      <c r="G119"/>
    </row>
    <row r="120" spans="1:16" s="1" customFormat="1" hidden="1" outlineLevel="1" x14ac:dyDescent="0.2">
      <c r="A120" s="1" t="s">
        <v>22</v>
      </c>
      <c r="C120" s="5"/>
      <c r="D120" s="1" t="s">
        <v>23</v>
      </c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>
        <f t="shared" ref="P120:P127" si="8">L120-N120</f>
        <v>0</v>
      </c>
    </row>
    <row r="121" spans="1:16" s="1" customFormat="1" hidden="1" outlineLevel="1" x14ac:dyDescent="0.2">
      <c r="A121" s="1" t="s">
        <v>24</v>
      </c>
      <c r="C121" s="5"/>
      <c r="D121" s="1" t="s">
        <v>25</v>
      </c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>
        <f t="shared" si="8"/>
        <v>0</v>
      </c>
    </row>
    <row r="122" spans="1:16" s="1" customFormat="1" hidden="1" outlineLevel="1" x14ac:dyDescent="0.2">
      <c r="A122" s="1" t="s">
        <v>26</v>
      </c>
      <c r="C122" s="5"/>
      <c r="D122" s="1" t="s">
        <v>27</v>
      </c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>
        <f t="shared" si="8"/>
        <v>0</v>
      </c>
    </row>
    <row r="123" spans="1:16" s="1" customFormat="1" hidden="1" outlineLevel="1" x14ac:dyDescent="0.2">
      <c r="A123" s="1" t="s">
        <v>28</v>
      </c>
      <c r="C123" s="5"/>
      <c r="D123" s="1" t="s">
        <v>29</v>
      </c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>
        <f t="shared" si="8"/>
        <v>0</v>
      </c>
    </row>
    <row r="124" spans="1:16" s="1" customFormat="1" hidden="1" outlineLevel="1" x14ac:dyDescent="0.2">
      <c r="A124" s="1" t="s">
        <v>30</v>
      </c>
      <c r="C124" s="5"/>
      <c r="D124" s="1" t="s">
        <v>31</v>
      </c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>
        <f t="shared" si="8"/>
        <v>0</v>
      </c>
    </row>
    <row r="125" spans="1:16" s="1" customFormat="1" hidden="1" outlineLevel="1" x14ac:dyDescent="0.2">
      <c r="A125" s="1" t="s">
        <v>32</v>
      </c>
      <c r="C125" s="5"/>
      <c r="D125" s="1" t="s">
        <v>33</v>
      </c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>
        <f t="shared" si="8"/>
        <v>0</v>
      </c>
    </row>
    <row r="126" spans="1:16" s="1" customFormat="1" hidden="1" outlineLevel="1" x14ac:dyDescent="0.2">
      <c r="A126" s="1" t="s">
        <v>38</v>
      </c>
      <c r="C126" s="5"/>
      <c r="D126" s="1" t="s">
        <v>39</v>
      </c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>
        <f t="shared" si="8"/>
        <v>0</v>
      </c>
    </row>
    <row r="127" spans="1:16" collapsed="1" x14ac:dyDescent="0.2">
      <c r="A127" s="1" t="s">
        <v>97</v>
      </c>
      <c r="B127" s="14" t="s">
        <v>41</v>
      </c>
      <c r="C127" s="5" t="s">
        <v>11</v>
      </c>
      <c r="D127" s="8" t="s">
        <v>98</v>
      </c>
      <c r="E127" s="17"/>
      <c r="F127" s="16"/>
      <c r="G127"/>
      <c r="H127" s="16"/>
      <c r="J127" s="16"/>
      <c r="L127" s="16"/>
      <c r="N127" s="16"/>
      <c r="P127" s="16">
        <f t="shared" si="8"/>
        <v>0</v>
      </c>
    </row>
    <row r="128" spans="1:16" x14ac:dyDescent="0.2">
      <c r="D128" s="6"/>
      <c r="E128" s="12"/>
    </row>
    <row r="129" spans="1:16" x14ac:dyDescent="0.2">
      <c r="C129" s="5" t="s">
        <v>11</v>
      </c>
      <c r="D129" s="1" t="s">
        <v>99</v>
      </c>
    </row>
    <row r="130" spans="1:16" x14ac:dyDescent="0.2">
      <c r="A130" s="1" t="s">
        <v>100</v>
      </c>
      <c r="B130" s="14" t="s">
        <v>41</v>
      </c>
      <c r="C130" s="5" t="s">
        <v>11</v>
      </c>
      <c r="D130" s="8" t="s">
        <v>101</v>
      </c>
      <c r="E130" s="17"/>
      <c r="F130" s="16"/>
      <c r="H130" s="16"/>
      <c r="J130" s="16"/>
      <c r="L130" s="16"/>
      <c r="N130" s="16"/>
      <c r="P130" s="16">
        <f>L130-N130</f>
        <v>0</v>
      </c>
    </row>
    <row r="131" spans="1:16" x14ac:dyDescent="0.2">
      <c r="C131" s="5" t="s">
        <v>11</v>
      </c>
      <c r="D131" s="6"/>
      <c r="E131" s="12"/>
    </row>
    <row r="132" spans="1:16" x14ac:dyDescent="0.2">
      <c r="D132" s="1" t="s">
        <v>102</v>
      </c>
    </row>
    <row r="133" spans="1:16" x14ac:dyDescent="0.2">
      <c r="A133" s="1" t="s">
        <v>103</v>
      </c>
      <c r="B133" s="14" t="s">
        <v>41</v>
      </c>
      <c r="C133" s="5" t="s">
        <v>11</v>
      </c>
      <c r="D133" s="8" t="s">
        <v>104</v>
      </c>
      <c r="E133" s="17"/>
      <c r="F133" s="16"/>
      <c r="H133" s="16"/>
      <c r="J133" s="16"/>
      <c r="L133" s="16"/>
      <c r="N133" s="16"/>
      <c r="P133" s="16">
        <f>L133-N133</f>
        <v>0</v>
      </c>
    </row>
    <row r="134" spans="1:16" x14ac:dyDescent="0.2">
      <c r="D134" s="6"/>
      <c r="E134" s="12"/>
    </row>
    <row r="135" spans="1:16" x14ac:dyDescent="0.2">
      <c r="D135" s="1" t="s">
        <v>105</v>
      </c>
    </row>
    <row r="136" spans="1:16" x14ac:dyDescent="0.2">
      <c r="A136" s="1" t="s">
        <v>106</v>
      </c>
      <c r="B136" s="14" t="s">
        <v>41</v>
      </c>
      <c r="C136" s="5" t="s">
        <v>11</v>
      </c>
      <c r="D136" s="8" t="s">
        <v>107</v>
      </c>
      <c r="E136" s="17"/>
      <c r="F136" s="16"/>
      <c r="H136" s="16"/>
      <c r="J136" s="16"/>
      <c r="L136" s="16"/>
      <c r="N136" s="16"/>
      <c r="P136" s="16">
        <f>L136-N136</f>
        <v>0</v>
      </c>
    </row>
    <row r="137" spans="1:16" x14ac:dyDescent="0.2">
      <c r="D137" s="6"/>
      <c r="E137" s="12"/>
    </row>
    <row r="138" spans="1:16" x14ac:dyDescent="0.2">
      <c r="D138" s="1" t="s">
        <v>108</v>
      </c>
    </row>
    <row r="139" spans="1:16" x14ac:dyDescent="0.2">
      <c r="A139" s="1" t="s">
        <v>109</v>
      </c>
      <c r="B139" s="14" t="s">
        <v>41</v>
      </c>
      <c r="C139" s="5" t="s">
        <v>11</v>
      </c>
      <c r="D139" s="8" t="s">
        <v>110</v>
      </c>
      <c r="E139" s="17"/>
      <c r="F139" s="16"/>
      <c r="H139" s="16"/>
      <c r="J139" s="16"/>
      <c r="L139" s="16"/>
      <c r="N139" s="16"/>
      <c r="P139" s="16">
        <f>L139-N139</f>
        <v>0</v>
      </c>
    </row>
    <row r="140" spans="1:16" x14ac:dyDescent="0.2">
      <c r="D140" s="6"/>
      <c r="E140" s="12"/>
    </row>
    <row r="141" spans="1:16" x14ac:dyDescent="0.2">
      <c r="C141"/>
      <c r="D141" s="1" t="s">
        <v>111</v>
      </c>
      <c r="E141"/>
      <c r="F141"/>
      <c r="G141"/>
    </row>
    <row r="142" spans="1:16" s="1" customFormat="1" hidden="1" outlineLevel="1" x14ac:dyDescent="0.2">
      <c r="A142" s="1" t="s">
        <v>22</v>
      </c>
      <c r="C142" s="5"/>
      <c r="D142" s="1" t="s">
        <v>23</v>
      </c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>
        <f>L142-N142</f>
        <v>0</v>
      </c>
    </row>
    <row r="143" spans="1:16" s="1" customFormat="1" hidden="1" outlineLevel="1" x14ac:dyDescent="0.2">
      <c r="A143" s="1" t="s">
        <v>24</v>
      </c>
      <c r="C143" s="5"/>
      <c r="D143" s="1" t="s">
        <v>25</v>
      </c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>
        <f>L143-N143</f>
        <v>0</v>
      </c>
    </row>
    <row r="144" spans="1:16" s="1" customFormat="1" hidden="1" outlineLevel="1" x14ac:dyDescent="0.2">
      <c r="A144" s="1" t="s">
        <v>26</v>
      </c>
      <c r="C144" s="5"/>
      <c r="D144" s="1" t="s">
        <v>27</v>
      </c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>
        <f>L144-N144</f>
        <v>0</v>
      </c>
    </row>
    <row r="145" spans="1:16" s="1" customFormat="1" hidden="1" outlineLevel="1" x14ac:dyDescent="0.2">
      <c r="A145" s="1" t="s">
        <v>32</v>
      </c>
      <c r="C145" s="5"/>
      <c r="D145" s="1" t="s">
        <v>33</v>
      </c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>
        <f>L145-N145</f>
        <v>0</v>
      </c>
    </row>
    <row r="146" spans="1:16" collapsed="1" x14ac:dyDescent="0.2">
      <c r="A146" s="1" t="s">
        <v>112</v>
      </c>
      <c r="B146" s="14" t="s">
        <v>41</v>
      </c>
      <c r="C146" s="5" t="s">
        <v>11</v>
      </c>
      <c r="D146" s="8" t="s">
        <v>113</v>
      </c>
      <c r="E146" s="17"/>
      <c r="F146" s="16"/>
      <c r="G146"/>
      <c r="H146" s="16"/>
      <c r="J146" s="16"/>
      <c r="L146" s="16"/>
      <c r="N146" s="16"/>
      <c r="P146" s="16">
        <f>L146-N146</f>
        <v>0</v>
      </c>
    </row>
    <row r="147" spans="1:16" x14ac:dyDescent="0.2">
      <c r="D147" s="8"/>
      <c r="E147" s="12"/>
    </row>
    <row r="148" spans="1:16" x14ac:dyDescent="0.2">
      <c r="D148" s="1" t="s">
        <v>114</v>
      </c>
    </row>
    <row r="149" spans="1:16" x14ac:dyDescent="0.2">
      <c r="A149" s="1" t="s">
        <v>115</v>
      </c>
      <c r="B149" s="14" t="s">
        <v>41</v>
      </c>
      <c r="C149" s="5" t="s">
        <v>11</v>
      </c>
      <c r="D149" s="8" t="s">
        <v>116</v>
      </c>
      <c r="E149" s="17"/>
      <c r="F149" s="16"/>
      <c r="H149" s="16"/>
      <c r="J149" s="16"/>
      <c r="L149" s="16"/>
      <c r="N149" s="16"/>
      <c r="P149" s="16">
        <f>L149-N149</f>
        <v>0</v>
      </c>
    </row>
    <row r="150" spans="1:16" x14ac:dyDescent="0.2">
      <c r="D150" s="6"/>
      <c r="E150" s="12"/>
    </row>
    <row r="151" spans="1:16" x14ac:dyDescent="0.2">
      <c r="C151"/>
      <c r="D151" s="1" t="s">
        <v>117</v>
      </c>
      <c r="E151"/>
      <c r="F151"/>
      <c r="G151"/>
    </row>
    <row r="152" spans="1:16" s="1" customFormat="1" outlineLevel="1" x14ac:dyDescent="0.2">
      <c r="A152" s="1" t="s">
        <v>118</v>
      </c>
      <c r="C152" s="5"/>
      <c r="D152" s="1" t="s">
        <v>119</v>
      </c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>
        <f>L152-N152</f>
        <v>0</v>
      </c>
    </row>
    <row r="153" spans="1:16" s="1" customFormat="1" outlineLevel="1" x14ac:dyDescent="0.2">
      <c r="A153" s="1" t="s">
        <v>120</v>
      </c>
      <c r="C153" s="5"/>
      <c r="D153" s="1" t="s">
        <v>121</v>
      </c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>
        <f>L153-N153</f>
        <v>0</v>
      </c>
    </row>
    <row r="154" spans="1:16" s="1" customFormat="1" outlineLevel="1" x14ac:dyDescent="0.2">
      <c r="A154" s="1" t="s">
        <v>122</v>
      </c>
      <c r="C154" s="5"/>
      <c r="D154" s="1" t="s">
        <v>123</v>
      </c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>
        <f>L154-N154</f>
        <v>0</v>
      </c>
    </row>
    <row r="155" spans="1:16" s="1" customFormat="1" outlineLevel="1" x14ac:dyDescent="0.2">
      <c r="A155" s="1" t="s">
        <v>124</v>
      </c>
      <c r="C155" s="5"/>
      <c r="D155" s="1" t="s">
        <v>125</v>
      </c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>
        <f>L155-N155</f>
        <v>0</v>
      </c>
    </row>
    <row r="156" spans="1:16" x14ac:dyDescent="0.2">
      <c r="A156" s="1" t="s">
        <v>126</v>
      </c>
      <c r="B156" s="14" t="s">
        <v>41</v>
      </c>
      <c r="C156" s="5" t="s">
        <v>11</v>
      </c>
      <c r="D156" s="8" t="s">
        <v>127</v>
      </c>
      <c r="E156" s="17"/>
      <c r="F156" s="16"/>
      <c r="G156"/>
      <c r="H156" s="16"/>
      <c r="J156" s="16"/>
      <c r="L156" s="16"/>
      <c r="N156" s="16"/>
      <c r="P156" s="16">
        <f>L156-N156</f>
        <v>0</v>
      </c>
    </row>
    <row r="157" spans="1:16" x14ac:dyDescent="0.2">
      <c r="C157" s="15" t="s">
        <v>41</v>
      </c>
      <c r="D157" s="2"/>
    </row>
    <row r="159" spans="1:16" x14ac:dyDescent="0.2">
      <c r="A159" s="1" t="s">
        <v>3</v>
      </c>
      <c r="D159" s="8" t="s">
        <v>128</v>
      </c>
      <c r="E159" s="17"/>
      <c r="F159" s="16"/>
      <c r="H159" s="16"/>
      <c r="J159" s="16"/>
      <c r="L159" s="16"/>
      <c r="N159" s="16"/>
      <c r="P159" s="16">
        <f>L159-N159</f>
        <v>0</v>
      </c>
    </row>
    <row r="160" spans="1:16" x14ac:dyDescent="0.2">
      <c r="D160" s="8"/>
      <c r="E160" s="12"/>
    </row>
    <row r="161" spans="1:16" x14ac:dyDescent="0.2">
      <c r="D161" s="6"/>
      <c r="E161" s="12"/>
    </row>
    <row r="162" spans="1:16" x14ac:dyDescent="0.2">
      <c r="D162" s="22" t="s">
        <v>129</v>
      </c>
    </row>
    <row r="163" spans="1:16" x14ac:dyDescent="0.2">
      <c r="C163"/>
      <c r="D163" s="5" t="s">
        <v>130</v>
      </c>
      <c r="E163" s="19"/>
      <c r="F163"/>
      <c r="G163"/>
    </row>
    <row r="164" spans="1:16" s="1" customFormat="1" hidden="1" outlineLevel="1" x14ac:dyDescent="0.2">
      <c r="A164" s="1" t="s">
        <v>22</v>
      </c>
      <c r="C164" s="5"/>
      <c r="D164" s="1" t="s">
        <v>23</v>
      </c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>
        <f t="shared" ref="P164:P175" si="9">L164-N164</f>
        <v>0</v>
      </c>
    </row>
    <row r="165" spans="1:16" s="1" customFormat="1" hidden="1" outlineLevel="1" x14ac:dyDescent="0.2">
      <c r="A165" s="1" t="s">
        <v>24</v>
      </c>
      <c r="C165" s="5"/>
      <c r="D165" s="1" t="s">
        <v>25</v>
      </c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>
        <f t="shared" si="9"/>
        <v>0</v>
      </c>
    </row>
    <row r="166" spans="1:16" s="1" customFormat="1" hidden="1" outlineLevel="1" x14ac:dyDescent="0.2">
      <c r="A166" s="1" t="s">
        <v>64</v>
      </c>
      <c r="C166" s="5"/>
      <c r="D166" s="1" t="s">
        <v>65</v>
      </c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>
        <f t="shared" si="9"/>
        <v>0</v>
      </c>
    </row>
    <row r="167" spans="1:16" s="1" customFormat="1" hidden="1" outlineLevel="1" x14ac:dyDescent="0.2">
      <c r="A167" s="1" t="s">
        <v>26</v>
      </c>
      <c r="C167" s="5"/>
      <c r="D167" s="1" t="s">
        <v>27</v>
      </c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>
        <f t="shared" si="9"/>
        <v>0</v>
      </c>
    </row>
    <row r="168" spans="1:16" s="1" customFormat="1" hidden="1" outlineLevel="1" x14ac:dyDescent="0.2">
      <c r="A168" s="1" t="s">
        <v>30</v>
      </c>
      <c r="C168" s="5"/>
      <c r="D168" s="1" t="s">
        <v>31</v>
      </c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>
        <f t="shared" si="9"/>
        <v>0</v>
      </c>
    </row>
    <row r="169" spans="1:16" s="1" customFormat="1" hidden="1" outlineLevel="1" x14ac:dyDescent="0.2">
      <c r="A169" s="1" t="s">
        <v>32</v>
      </c>
      <c r="C169" s="5"/>
      <c r="D169" s="1" t="s">
        <v>33</v>
      </c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>
        <f t="shared" si="9"/>
        <v>0</v>
      </c>
    </row>
    <row r="170" spans="1:16" s="1" customFormat="1" hidden="1" outlineLevel="1" x14ac:dyDescent="0.2">
      <c r="A170" s="1" t="s">
        <v>38</v>
      </c>
      <c r="C170" s="5"/>
      <c r="D170" s="1" t="s">
        <v>39</v>
      </c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>
        <f t="shared" si="9"/>
        <v>0</v>
      </c>
    </row>
    <row r="171" spans="1:16" s="1" customFormat="1" hidden="1" outlineLevel="1" x14ac:dyDescent="0.2">
      <c r="A171" s="1" t="s">
        <v>66</v>
      </c>
      <c r="C171" s="5"/>
      <c r="D171" s="1" t="s">
        <v>67</v>
      </c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>
        <f t="shared" si="9"/>
        <v>0</v>
      </c>
    </row>
    <row r="172" spans="1:16" s="1" customFormat="1" hidden="1" outlineLevel="1" x14ac:dyDescent="0.2">
      <c r="A172" s="1" t="s">
        <v>131</v>
      </c>
      <c r="C172" s="5"/>
      <c r="D172" s="1" t="s">
        <v>132</v>
      </c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>
        <f t="shared" si="9"/>
        <v>0</v>
      </c>
    </row>
    <row r="173" spans="1:16" s="1" customFormat="1" hidden="1" outlineLevel="1" x14ac:dyDescent="0.2">
      <c r="A173" s="1" t="s">
        <v>133</v>
      </c>
      <c r="C173" s="5"/>
      <c r="D173" s="1" t="s">
        <v>134</v>
      </c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>
        <f t="shared" si="9"/>
        <v>0</v>
      </c>
    </row>
    <row r="174" spans="1:16" s="1" customFormat="1" hidden="1" outlineLevel="1" x14ac:dyDescent="0.2">
      <c r="A174" s="1" t="s">
        <v>135</v>
      </c>
      <c r="C174" s="5"/>
      <c r="D174" s="1" t="s">
        <v>136</v>
      </c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>
        <f t="shared" si="9"/>
        <v>0</v>
      </c>
    </row>
    <row r="175" spans="1:16" collapsed="1" x14ac:dyDescent="0.2">
      <c r="A175" s="1" t="s">
        <v>137</v>
      </c>
      <c r="B175" s="14" t="s">
        <v>41</v>
      </c>
      <c r="C175" s="5" t="s">
        <v>11</v>
      </c>
      <c r="D175" s="8" t="s">
        <v>138</v>
      </c>
      <c r="E175" s="17"/>
      <c r="G175"/>
      <c r="P175" s="2">
        <f t="shared" si="9"/>
        <v>0</v>
      </c>
    </row>
    <row r="176" spans="1:16" x14ac:dyDescent="0.2">
      <c r="D176" s="5"/>
      <c r="E176" s="13"/>
    </row>
    <row r="177" spans="1:16" x14ac:dyDescent="0.2">
      <c r="C177"/>
      <c r="D177" s="5" t="s">
        <v>139</v>
      </c>
      <c r="E177" s="13"/>
      <c r="F177"/>
      <c r="G177"/>
    </row>
    <row r="178" spans="1:16" s="1" customFormat="1" hidden="1" outlineLevel="1" x14ac:dyDescent="0.2">
      <c r="A178" s="1" t="s">
        <v>22</v>
      </c>
      <c r="C178" s="5"/>
      <c r="D178" s="1" t="s">
        <v>23</v>
      </c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>
        <f t="shared" ref="P178:P187" si="10">L178-N178</f>
        <v>0</v>
      </c>
    </row>
    <row r="179" spans="1:16" s="1" customFormat="1" hidden="1" outlineLevel="1" x14ac:dyDescent="0.2">
      <c r="A179" s="1" t="s">
        <v>24</v>
      </c>
      <c r="C179" s="5"/>
      <c r="D179" s="1" t="s">
        <v>25</v>
      </c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>
        <f t="shared" si="10"/>
        <v>0</v>
      </c>
    </row>
    <row r="180" spans="1:16" s="1" customFormat="1" hidden="1" outlineLevel="1" x14ac:dyDescent="0.2">
      <c r="A180" s="1" t="s">
        <v>140</v>
      </c>
      <c r="C180" s="5"/>
      <c r="D180" s="1" t="s">
        <v>141</v>
      </c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>
        <f t="shared" si="10"/>
        <v>0</v>
      </c>
    </row>
    <row r="181" spans="1:16" s="1" customFormat="1" hidden="1" outlineLevel="1" x14ac:dyDescent="0.2">
      <c r="A181" s="1" t="s">
        <v>26</v>
      </c>
      <c r="C181" s="5"/>
      <c r="D181" s="1" t="s">
        <v>27</v>
      </c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>
        <f t="shared" si="10"/>
        <v>0</v>
      </c>
    </row>
    <row r="182" spans="1:16" s="1" customFormat="1" hidden="1" outlineLevel="1" x14ac:dyDescent="0.2">
      <c r="A182" s="1" t="s">
        <v>28</v>
      </c>
      <c r="C182" s="5"/>
      <c r="D182" s="1" t="s">
        <v>29</v>
      </c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>
        <f t="shared" si="10"/>
        <v>0</v>
      </c>
    </row>
    <row r="183" spans="1:16" s="1" customFormat="1" hidden="1" outlineLevel="1" x14ac:dyDescent="0.2">
      <c r="A183" s="1" t="s">
        <v>32</v>
      </c>
      <c r="C183" s="5"/>
      <c r="D183" s="1" t="s">
        <v>33</v>
      </c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>
        <f t="shared" si="10"/>
        <v>0</v>
      </c>
    </row>
    <row r="184" spans="1:16" s="1" customFormat="1" hidden="1" outlineLevel="1" x14ac:dyDescent="0.2">
      <c r="A184" s="1" t="s">
        <v>34</v>
      </c>
      <c r="C184" s="5"/>
      <c r="D184" s="1" t="s">
        <v>35</v>
      </c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>
        <f t="shared" si="10"/>
        <v>0</v>
      </c>
    </row>
    <row r="185" spans="1:16" s="1" customFormat="1" hidden="1" outlineLevel="1" x14ac:dyDescent="0.2">
      <c r="A185" s="1" t="s">
        <v>36</v>
      </c>
      <c r="C185" s="5"/>
      <c r="D185" s="1" t="s">
        <v>37</v>
      </c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>
        <f t="shared" si="10"/>
        <v>0</v>
      </c>
    </row>
    <row r="186" spans="1:16" s="1" customFormat="1" hidden="1" outlineLevel="1" x14ac:dyDescent="0.2">
      <c r="A186" s="1" t="s">
        <v>38</v>
      </c>
      <c r="C186" s="5"/>
      <c r="D186" s="1" t="s">
        <v>39</v>
      </c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>
        <f t="shared" si="10"/>
        <v>0</v>
      </c>
    </row>
    <row r="187" spans="1:16" collapsed="1" x14ac:dyDescent="0.2">
      <c r="A187" s="1" t="s">
        <v>142</v>
      </c>
      <c r="B187" s="14" t="s">
        <v>41</v>
      </c>
      <c r="C187" s="5" t="s">
        <v>11</v>
      </c>
      <c r="D187" s="8" t="s">
        <v>143</v>
      </c>
      <c r="E187" s="17"/>
      <c r="F187" s="16"/>
      <c r="G187"/>
      <c r="H187" s="16"/>
      <c r="J187" s="16"/>
      <c r="L187" s="16"/>
      <c r="N187" s="16"/>
      <c r="P187" s="16">
        <f t="shared" si="10"/>
        <v>0</v>
      </c>
    </row>
    <row r="189" spans="1:16" x14ac:dyDescent="0.2">
      <c r="A189" s="1" t="s">
        <v>3</v>
      </c>
      <c r="D189" s="8" t="s">
        <v>144</v>
      </c>
      <c r="E189" s="17"/>
      <c r="F189" s="16"/>
      <c r="H189" s="16"/>
      <c r="J189" s="16"/>
      <c r="L189" s="16"/>
      <c r="N189" s="16"/>
      <c r="P189" s="16">
        <f>L189-N189</f>
        <v>0</v>
      </c>
    </row>
    <row r="190" spans="1:16" x14ac:dyDescent="0.2">
      <c r="D190" s="6"/>
      <c r="E190" s="12"/>
    </row>
    <row r="191" spans="1:16" x14ac:dyDescent="0.2">
      <c r="C191"/>
      <c r="D191" s="1" t="s">
        <v>145</v>
      </c>
      <c r="E191"/>
      <c r="F191"/>
      <c r="G191"/>
    </row>
    <row r="192" spans="1:16" s="1" customFormat="1" hidden="1" outlineLevel="1" x14ac:dyDescent="0.2">
      <c r="A192" s="1" t="s">
        <v>146</v>
      </c>
      <c r="C192" s="5"/>
      <c r="D192" s="1" t="s">
        <v>147</v>
      </c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>
        <f>L192-N192</f>
        <v>0</v>
      </c>
    </row>
    <row r="193" spans="1:16" s="1" customFormat="1" hidden="1" outlineLevel="1" x14ac:dyDescent="0.2">
      <c r="A193" s="1" t="s">
        <v>148</v>
      </c>
      <c r="C193" s="5"/>
      <c r="D193" s="1" t="s">
        <v>149</v>
      </c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>
        <f>L193-N193</f>
        <v>0</v>
      </c>
    </row>
    <row r="194" spans="1:16" s="1" customFormat="1" hidden="1" outlineLevel="1" x14ac:dyDescent="0.2">
      <c r="A194" s="1" t="s">
        <v>150</v>
      </c>
      <c r="C194" s="5"/>
      <c r="D194" s="1" t="s">
        <v>151</v>
      </c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>
        <f>L194-N194</f>
        <v>0</v>
      </c>
    </row>
    <row r="195" spans="1:16" s="1" customFormat="1" hidden="1" outlineLevel="1" x14ac:dyDescent="0.2">
      <c r="A195" s="1" t="s">
        <v>152</v>
      </c>
      <c r="C195" s="5"/>
      <c r="D195" s="1" t="s">
        <v>153</v>
      </c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>
        <f>L195-N195</f>
        <v>0</v>
      </c>
    </row>
    <row r="196" spans="1:16" collapsed="1" x14ac:dyDescent="0.2">
      <c r="A196" s="1" t="s">
        <v>154</v>
      </c>
      <c r="B196" s="14" t="s">
        <v>41</v>
      </c>
      <c r="C196" s="5" t="s">
        <v>11</v>
      </c>
      <c r="D196" s="1" t="s">
        <v>155</v>
      </c>
      <c r="E196"/>
      <c r="G196"/>
      <c r="P196" s="2">
        <f>L196-N196</f>
        <v>0</v>
      </c>
    </row>
    <row r="197" spans="1:16" x14ac:dyDescent="0.2">
      <c r="A197" s="1" t="s">
        <v>156</v>
      </c>
      <c r="B197" s="14"/>
      <c r="D197" s="1" t="s">
        <v>157</v>
      </c>
    </row>
    <row r="198" spans="1:16" x14ac:dyDescent="0.2">
      <c r="A198" s="1" t="s">
        <v>158</v>
      </c>
      <c r="B198" s="14"/>
      <c r="C198" s="5" t="s">
        <v>11</v>
      </c>
      <c r="D198" s="1" t="s">
        <v>159</v>
      </c>
      <c r="P198" s="2">
        <f>L198-N198</f>
        <v>0</v>
      </c>
    </row>
    <row r="199" spans="1:16" x14ac:dyDescent="0.2">
      <c r="A199" s="1" t="s">
        <v>160</v>
      </c>
      <c r="B199" s="14"/>
      <c r="C199" s="5" t="s">
        <v>11</v>
      </c>
      <c r="D199" s="1" t="s">
        <v>161</v>
      </c>
      <c r="P199" s="2">
        <f>L199-N199</f>
        <v>0</v>
      </c>
    </row>
    <row r="200" spans="1:16" x14ac:dyDescent="0.2">
      <c r="A200" s="1" t="s">
        <v>162</v>
      </c>
      <c r="B200" s="14"/>
      <c r="C200" s="5" t="s">
        <v>11</v>
      </c>
      <c r="D200" s="1" t="s">
        <v>163</v>
      </c>
      <c r="E200" s="12"/>
      <c r="P200" s="2">
        <f>L200-N200</f>
        <v>0</v>
      </c>
    </row>
    <row r="201" spans="1:16" x14ac:dyDescent="0.2">
      <c r="A201" s="1" t="s">
        <v>3</v>
      </c>
      <c r="B201" s="14" t="s">
        <v>41</v>
      </c>
      <c r="D201" s="24" t="s">
        <v>164</v>
      </c>
      <c r="E201" s="17"/>
      <c r="F201" s="16"/>
      <c r="H201" s="16"/>
      <c r="J201" s="16"/>
      <c r="L201" s="16"/>
      <c r="N201" s="16"/>
      <c r="P201" s="16">
        <f>L201-N201</f>
        <v>0</v>
      </c>
    </row>
    <row r="202" spans="1:16" x14ac:dyDescent="0.2">
      <c r="B202" s="14"/>
      <c r="D202" s="6"/>
      <c r="E202" s="12"/>
    </row>
    <row r="203" spans="1:16" x14ac:dyDescent="0.2">
      <c r="A203" s="2" t="s">
        <v>3</v>
      </c>
      <c r="D203" s="29" t="s">
        <v>165</v>
      </c>
      <c r="E203" s="18"/>
      <c r="F203" s="16"/>
      <c r="H203" s="16"/>
      <c r="J203" s="16"/>
      <c r="L203" s="16"/>
      <c r="N203" s="16"/>
      <c r="P203" s="16">
        <f>L203-N203</f>
        <v>0</v>
      </c>
    </row>
    <row r="204" spans="1:16" x14ac:dyDescent="0.2">
      <c r="C204" s="23" t="s">
        <v>166</v>
      </c>
      <c r="D204" s="6"/>
      <c r="E204" s="12"/>
    </row>
    <row r="205" spans="1:16" x14ac:dyDescent="0.2">
      <c r="C205" s="23"/>
      <c r="D205" s="6"/>
      <c r="E205" s="12"/>
    </row>
    <row r="206" spans="1:16" x14ac:dyDescent="0.2">
      <c r="C206" s="23"/>
      <c r="D206" s="23" t="s">
        <v>167</v>
      </c>
      <c r="E206" s="12"/>
      <c r="F206"/>
      <c r="G206"/>
    </row>
    <row r="207" spans="1:16" s="1" customFormat="1" hidden="1" outlineLevel="1" x14ac:dyDescent="0.2">
      <c r="A207" s="1" t="s">
        <v>168</v>
      </c>
      <c r="C207" s="5"/>
      <c r="D207" s="1" t="s">
        <v>169</v>
      </c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>
        <f>L207-N207</f>
        <v>0</v>
      </c>
    </row>
    <row r="208" spans="1:16" s="1" customFormat="1" hidden="1" outlineLevel="1" x14ac:dyDescent="0.2">
      <c r="A208" s="1" t="s">
        <v>170</v>
      </c>
      <c r="C208" s="5"/>
      <c r="D208" s="1" t="s">
        <v>171</v>
      </c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>
        <f>L208-N208</f>
        <v>0</v>
      </c>
    </row>
    <row r="209" spans="1:16" collapsed="1" x14ac:dyDescent="0.2">
      <c r="A209" s="1" t="s">
        <v>172</v>
      </c>
      <c r="C209" s="23"/>
      <c r="D209" s="6" t="s">
        <v>173</v>
      </c>
      <c r="E209" s="17"/>
      <c r="F209" s="16"/>
      <c r="G209"/>
      <c r="H209" s="16"/>
      <c r="J209" s="16"/>
      <c r="L209" s="16"/>
      <c r="N209" s="16"/>
      <c r="P209" s="16">
        <f>L209-N209</f>
        <v>0</v>
      </c>
    </row>
    <row r="210" spans="1:16" x14ac:dyDescent="0.2">
      <c r="C210" s="23"/>
      <c r="D210" s="6"/>
      <c r="E210" s="12"/>
    </row>
    <row r="211" spans="1:16" x14ac:dyDescent="0.2">
      <c r="C211" s="23"/>
      <c r="D211" s="23" t="s">
        <v>174</v>
      </c>
      <c r="E211" s="12"/>
    </row>
    <row r="212" spans="1:16" x14ac:dyDescent="0.2">
      <c r="C212"/>
      <c r="D212" s="1" t="s">
        <v>175</v>
      </c>
      <c r="E212"/>
      <c r="F212"/>
      <c r="G212"/>
    </row>
    <row r="213" spans="1:16" s="1" customFormat="1" hidden="1" outlineLevel="1" x14ac:dyDescent="0.2">
      <c r="A213" s="1" t="s">
        <v>176</v>
      </c>
      <c r="C213" s="5"/>
      <c r="D213" s="1" t="s">
        <v>177</v>
      </c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>
        <f t="shared" ref="P213:P223" si="11">L213-N213</f>
        <v>0</v>
      </c>
    </row>
    <row r="214" spans="1:16" s="1" customFormat="1" hidden="1" outlineLevel="1" x14ac:dyDescent="0.2">
      <c r="A214" s="1" t="s">
        <v>178</v>
      </c>
      <c r="C214" s="5"/>
      <c r="D214" s="1" t="s">
        <v>179</v>
      </c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>
        <f t="shared" si="11"/>
        <v>0</v>
      </c>
    </row>
    <row r="215" spans="1:16" s="1" customFormat="1" hidden="1" outlineLevel="1" x14ac:dyDescent="0.2">
      <c r="A215" s="1" t="s">
        <v>180</v>
      </c>
      <c r="C215" s="5"/>
      <c r="D215" s="1" t="s">
        <v>181</v>
      </c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>
        <f t="shared" si="11"/>
        <v>0</v>
      </c>
    </row>
    <row r="216" spans="1:16" s="1" customFormat="1" hidden="1" outlineLevel="1" x14ac:dyDescent="0.2">
      <c r="A216" s="1" t="s">
        <v>182</v>
      </c>
      <c r="C216" s="5"/>
      <c r="D216" s="1" t="s">
        <v>183</v>
      </c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>
        <f t="shared" si="11"/>
        <v>0</v>
      </c>
    </row>
    <row r="217" spans="1:16" s="1" customFormat="1" hidden="1" outlineLevel="1" x14ac:dyDescent="0.2">
      <c r="A217" s="1" t="s">
        <v>184</v>
      </c>
      <c r="C217" s="5"/>
      <c r="D217" s="1" t="s">
        <v>185</v>
      </c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>
        <f t="shared" si="11"/>
        <v>0</v>
      </c>
    </row>
    <row r="218" spans="1:16" s="1" customFormat="1" hidden="1" outlineLevel="1" x14ac:dyDescent="0.2">
      <c r="A218" s="1" t="s">
        <v>186</v>
      </c>
      <c r="C218" s="5"/>
      <c r="D218" s="1" t="s">
        <v>187</v>
      </c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>
        <f t="shared" si="11"/>
        <v>0</v>
      </c>
    </row>
    <row r="219" spans="1:16" s="1" customFormat="1" hidden="1" outlineLevel="1" x14ac:dyDescent="0.2">
      <c r="A219" s="1" t="s">
        <v>188</v>
      </c>
      <c r="C219" s="5"/>
      <c r="D219" s="1" t="s">
        <v>189</v>
      </c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>
        <f t="shared" si="11"/>
        <v>0</v>
      </c>
    </row>
    <row r="220" spans="1:16" s="1" customFormat="1" hidden="1" outlineLevel="1" x14ac:dyDescent="0.2">
      <c r="A220" s="1" t="s">
        <v>190</v>
      </c>
      <c r="C220" s="5"/>
      <c r="D220" s="1" t="s">
        <v>191</v>
      </c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>
        <f t="shared" si="11"/>
        <v>0</v>
      </c>
    </row>
    <row r="221" spans="1:16" s="1" customFormat="1" hidden="1" outlineLevel="1" x14ac:dyDescent="0.2">
      <c r="A221" s="1" t="s">
        <v>192</v>
      </c>
      <c r="C221" s="5"/>
      <c r="D221" s="1" t="s">
        <v>193</v>
      </c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>
        <f t="shared" si="11"/>
        <v>0</v>
      </c>
    </row>
    <row r="222" spans="1:16" s="1" customFormat="1" hidden="1" outlineLevel="1" x14ac:dyDescent="0.2">
      <c r="A222" s="1" t="s">
        <v>194</v>
      </c>
      <c r="C222" s="5"/>
      <c r="D222" s="1" t="s">
        <v>195</v>
      </c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>
        <f t="shared" si="11"/>
        <v>0</v>
      </c>
    </row>
    <row r="223" spans="1:16" collapsed="1" x14ac:dyDescent="0.2">
      <c r="A223" s="1" t="s">
        <v>196</v>
      </c>
      <c r="B223" s="14" t="s">
        <v>41</v>
      </c>
      <c r="C223" s="5" t="s">
        <v>11</v>
      </c>
      <c r="D223" s="8" t="s">
        <v>197</v>
      </c>
      <c r="E223" s="17"/>
      <c r="F223" s="16"/>
      <c r="G223"/>
      <c r="H223" s="16"/>
      <c r="J223" s="16"/>
      <c r="L223" s="16"/>
      <c r="N223" s="16"/>
      <c r="P223" s="16">
        <f t="shared" si="11"/>
        <v>0</v>
      </c>
    </row>
    <row r="224" spans="1:16" x14ac:dyDescent="0.2">
      <c r="C224" s="5" t="s">
        <v>11</v>
      </c>
    </row>
    <row r="225" spans="1:16" x14ac:dyDescent="0.2">
      <c r="C225"/>
      <c r="D225" s="1" t="s">
        <v>198</v>
      </c>
      <c r="E225"/>
      <c r="F225"/>
      <c r="G225"/>
    </row>
    <row r="226" spans="1:16" s="1" customFormat="1" hidden="1" outlineLevel="1" x14ac:dyDescent="0.2">
      <c r="A226" s="1" t="s">
        <v>176</v>
      </c>
      <c r="C226" s="5"/>
      <c r="D226" s="1" t="s">
        <v>177</v>
      </c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>
        <f t="shared" ref="P226:P242" si="12">L226-N226</f>
        <v>0</v>
      </c>
    </row>
    <row r="227" spans="1:16" s="1" customFormat="1" hidden="1" outlineLevel="1" x14ac:dyDescent="0.2">
      <c r="A227" s="1" t="s">
        <v>178</v>
      </c>
      <c r="C227" s="5"/>
      <c r="D227" s="1" t="s">
        <v>179</v>
      </c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>
        <f t="shared" si="12"/>
        <v>0</v>
      </c>
    </row>
    <row r="228" spans="1:16" s="1" customFormat="1" hidden="1" outlineLevel="1" x14ac:dyDescent="0.2">
      <c r="A228" s="1" t="s">
        <v>199</v>
      </c>
      <c r="C228" s="5"/>
      <c r="D228" s="1" t="s">
        <v>200</v>
      </c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>
        <f t="shared" si="12"/>
        <v>0</v>
      </c>
    </row>
    <row r="229" spans="1:16" s="1" customFormat="1" hidden="1" outlineLevel="1" x14ac:dyDescent="0.2">
      <c r="A229" s="1" t="s">
        <v>201</v>
      </c>
      <c r="C229" s="5"/>
      <c r="D229" s="1" t="s">
        <v>202</v>
      </c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>
        <f t="shared" si="12"/>
        <v>0</v>
      </c>
    </row>
    <row r="230" spans="1:16" s="1" customFormat="1" hidden="1" outlineLevel="1" x14ac:dyDescent="0.2">
      <c r="A230" s="1" t="s">
        <v>180</v>
      </c>
      <c r="C230" s="5"/>
      <c r="D230" s="1" t="s">
        <v>181</v>
      </c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>
        <f t="shared" si="12"/>
        <v>0</v>
      </c>
    </row>
    <row r="231" spans="1:16" s="1" customFormat="1" hidden="1" outlineLevel="1" x14ac:dyDescent="0.2">
      <c r="A231" s="1" t="s">
        <v>203</v>
      </c>
      <c r="C231" s="5"/>
      <c r="D231" s="1" t="s">
        <v>204</v>
      </c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>
        <f t="shared" si="12"/>
        <v>0</v>
      </c>
    </row>
    <row r="232" spans="1:16" s="1" customFormat="1" hidden="1" outlineLevel="1" x14ac:dyDescent="0.2">
      <c r="A232" s="1" t="s">
        <v>205</v>
      </c>
      <c r="C232" s="5"/>
      <c r="D232" s="1" t="s">
        <v>206</v>
      </c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>
        <f t="shared" si="12"/>
        <v>0</v>
      </c>
    </row>
    <row r="233" spans="1:16" s="1" customFormat="1" hidden="1" outlineLevel="1" x14ac:dyDescent="0.2">
      <c r="A233" s="1" t="s">
        <v>182</v>
      </c>
      <c r="C233" s="5"/>
      <c r="D233" s="1" t="s">
        <v>183</v>
      </c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>
        <f t="shared" si="12"/>
        <v>0</v>
      </c>
    </row>
    <row r="234" spans="1:16" s="1" customFormat="1" hidden="1" outlineLevel="1" x14ac:dyDescent="0.2">
      <c r="A234" s="1" t="s">
        <v>184</v>
      </c>
      <c r="C234" s="5"/>
      <c r="D234" s="1" t="s">
        <v>185</v>
      </c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>
        <f t="shared" si="12"/>
        <v>0</v>
      </c>
    </row>
    <row r="235" spans="1:16" s="1" customFormat="1" hidden="1" outlineLevel="1" x14ac:dyDescent="0.2">
      <c r="A235" s="1" t="s">
        <v>186</v>
      </c>
      <c r="C235" s="5"/>
      <c r="D235" s="1" t="s">
        <v>187</v>
      </c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>
        <f t="shared" si="12"/>
        <v>0</v>
      </c>
    </row>
    <row r="236" spans="1:16" s="1" customFormat="1" hidden="1" outlineLevel="1" x14ac:dyDescent="0.2">
      <c r="A236" s="1" t="s">
        <v>188</v>
      </c>
      <c r="C236" s="5"/>
      <c r="D236" s="1" t="s">
        <v>189</v>
      </c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>
        <f t="shared" si="12"/>
        <v>0</v>
      </c>
    </row>
    <row r="237" spans="1:16" s="1" customFormat="1" hidden="1" outlineLevel="1" x14ac:dyDescent="0.2">
      <c r="A237" s="1" t="s">
        <v>190</v>
      </c>
      <c r="C237" s="5"/>
      <c r="D237" s="1" t="s">
        <v>191</v>
      </c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>
        <f t="shared" si="12"/>
        <v>0</v>
      </c>
    </row>
    <row r="238" spans="1:16" s="1" customFormat="1" hidden="1" outlineLevel="1" x14ac:dyDescent="0.2">
      <c r="A238" s="1" t="s">
        <v>192</v>
      </c>
      <c r="C238" s="5"/>
      <c r="D238" s="1" t="s">
        <v>193</v>
      </c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>
        <f t="shared" si="12"/>
        <v>0</v>
      </c>
    </row>
    <row r="239" spans="1:16" s="1" customFormat="1" hidden="1" outlineLevel="1" x14ac:dyDescent="0.2">
      <c r="A239" s="1" t="s">
        <v>207</v>
      </c>
      <c r="C239" s="5"/>
      <c r="D239" s="1" t="s">
        <v>208</v>
      </c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>
        <f t="shared" si="12"/>
        <v>0</v>
      </c>
    </row>
    <row r="240" spans="1:16" s="1" customFormat="1" hidden="1" outlineLevel="1" x14ac:dyDescent="0.2">
      <c r="A240" s="1" t="s">
        <v>209</v>
      </c>
      <c r="C240" s="5"/>
      <c r="D240" s="1" t="s">
        <v>210</v>
      </c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>
        <f t="shared" si="12"/>
        <v>0</v>
      </c>
    </row>
    <row r="241" spans="1:16" s="1" customFormat="1" hidden="1" outlineLevel="1" x14ac:dyDescent="0.2">
      <c r="A241" s="1" t="s">
        <v>194</v>
      </c>
      <c r="C241" s="5"/>
      <c r="D241" s="1" t="s">
        <v>195</v>
      </c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>
        <f t="shared" si="12"/>
        <v>0</v>
      </c>
    </row>
    <row r="242" spans="1:16" collapsed="1" x14ac:dyDescent="0.2">
      <c r="A242" s="1" t="s">
        <v>211</v>
      </c>
      <c r="B242" s="14" t="s">
        <v>41</v>
      </c>
      <c r="C242" s="5" t="s">
        <v>11</v>
      </c>
      <c r="D242" s="8" t="s">
        <v>212</v>
      </c>
      <c r="E242" s="17"/>
      <c r="F242" s="16"/>
      <c r="G242"/>
      <c r="H242" s="16"/>
      <c r="J242" s="16"/>
      <c r="L242" s="16"/>
      <c r="N242" s="16"/>
      <c r="P242" s="16">
        <f t="shared" si="12"/>
        <v>0</v>
      </c>
    </row>
    <row r="244" spans="1:16" x14ac:dyDescent="0.2">
      <c r="C244"/>
      <c r="D244" s="1" t="s">
        <v>213</v>
      </c>
      <c r="E244"/>
      <c r="F244"/>
      <c r="G244"/>
    </row>
    <row r="245" spans="1:16" s="1" customFormat="1" hidden="1" outlineLevel="1" x14ac:dyDescent="0.2">
      <c r="A245" s="1" t="s">
        <v>176</v>
      </c>
      <c r="C245" s="5"/>
      <c r="D245" s="1" t="s">
        <v>177</v>
      </c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>
        <f t="shared" ref="P245:P253" si="13">L245-N245</f>
        <v>0</v>
      </c>
    </row>
    <row r="246" spans="1:16" s="1" customFormat="1" hidden="1" outlineLevel="1" x14ac:dyDescent="0.2">
      <c r="A246" s="1" t="s">
        <v>178</v>
      </c>
      <c r="C246" s="5"/>
      <c r="D246" s="1" t="s">
        <v>179</v>
      </c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>
        <f t="shared" si="13"/>
        <v>0</v>
      </c>
    </row>
    <row r="247" spans="1:16" s="1" customFormat="1" hidden="1" outlineLevel="1" x14ac:dyDescent="0.2">
      <c r="A247" s="1" t="s">
        <v>180</v>
      </c>
      <c r="C247" s="5"/>
      <c r="D247" s="1" t="s">
        <v>181</v>
      </c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>
        <f t="shared" si="13"/>
        <v>0</v>
      </c>
    </row>
    <row r="248" spans="1:16" s="1" customFormat="1" hidden="1" outlineLevel="1" x14ac:dyDescent="0.2">
      <c r="A248" s="1" t="s">
        <v>205</v>
      </c>
      <c r="C248" s="5"/>
      <c r="D248" s="1" t="s">
        <v>206</v>
      </c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>
        <f t="shared" si="13"/>
        <v>0</v>
      </c>
    </row>
    <row r="249" spans="1:16" s="1" customFormat="1" hidden="1" outlineLevel="1" x14ac:dyDescent="0.2">
      <c r="A249" s="1" t="s">
        <v>182</v>
      </c>
      <c r="C249" s="5"/>
      <c r="D249" s="1" t="s">
        <v>183</v>
      </c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>
        <f t="shared" si="13"/>
        <v>0</v>
      </c>
    </row>
    <row r="250" spans="1:16" s="1" customFormat="1" hidden="1" outlineLevel="1" x14ac:dyDescent="0.2">
      <c r="A250" s="1" t="s">
        <v>184</v>
      </c>
      <c r="C250" s="5"/>
      <c r="D250" s="1" t="s">
        <v>185</v>
      </c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>
        <f t="shared" si="13"/>
        <v>0</v>
      </c>
    </row>
    <row r="251" spans="1:16" s="1" customFormat="1" hidden="1" outlineLevel="1" x14ac:dyDescent="0.2">
      <c r="A251" s="1" t="s">
        <v>188</v>
      </c>
      <c r="C251" s="5"/>
      <c r="D251" s="1" t="s">
        <v>189</v>
      </c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>
        <f t="shared" si="13"/>
        <v>0</v>
      </c>
    </row>
    <row r="252" spans="1:16" s="1" customFormat="1" hidden="1" outlineLevel="1" x14ac:dyDescent="0.2">
      <c r="A252" s="1" t="s">
        <v>190</v>
      </c>
      <c r="C252" s="5"/>
      <c r="D252" s="1" t="s">
        <v>191</v>
      </c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>
        <f t="shared" si="13"/>
        <v>0</v>
      </c>
    </row>
    <row r="253" spans="1:16" collapsed="1" x14ac:dyDescent="0.2">
      <c r="A253" s="1" t="s">
        <v>214</v>
      </c>
      <c r="B253" s="14" t="s">
        <v>41</v>
      </c>
      <c r="C253" s="5" t="s">
        <v>11</v>
      </c>
      <c r="D253" s="8" t="s">
        <v>215</v>
      </c>
      <c r="E253" s="17"/>
      <c r="F253" s="16"/>
      <c r="G253"/>
      <c r="H253" s="16"/>
      <c r="J253" s="16"/>
      <c r="L253" s="16"/>
      <c r="N253" s="16"/>
      <c r="P253" s="16">
        <f t="shared" si="13"/>
        <v>0</v>
      </c>
    </row>
    <row r="255" spans="1:16" x14ac:dyDescent="0.2">
      <c r="C255"/>
      <c r="D255" s="1" t="s">
        <v>216</v>
      </c>
      <c r="E255"/>
      <c r="F255"/>
      <c r="G255"/>
    </row>
    <row r="256" spans="1:16" s="1" customFormat="1" hidden="1" outlineLevel="1" x14ac:dyDescent="0.2">
      <c r="A256" s="1" t="s">
        <v>176</v>
      </c>
      <c r="C256" s="5"/>
      <c r="D256" s="1" t="s">
        <v>177</v>
      </c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>
        <f t="shared" ref="P256:P270" si="14">L256-N256</f>
        <v>0</v>
      </c>
    </row>
    <row r="257" spans="1:16" s="1" customFormat="1" hidden="1" outlineLevel="1" x14ac:dyDescent="0.2">
      <c r="A257" s="1" t="s">
        <v>178</v>
      </c>
      <c r="C257" s="5"/>
      <c r="D257" s="1" t="s">
        <v>179</v>
      </c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>
        <f t="shared" si="14"/>
        <v>0</v>
      </c>
    </row>
    <row r="258" spans="1:16" s="1" customFormat="1" hidden="1" outlineLevel="1" x14ac:dyDescent="0.2">
      <c r="A258" s="1" t="s">
        <v>199</v>
      </c>
      <c r="C258" s="5"/>
      <c r="D258" s="1" t="s">
        <v>200</v>
      </c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>
        <f t="shared" si="14"/>
        <v>0</v>
      </c>
    </row>
    <row r="259" spans="1:16" s="1" customFormat="1" hidden="1" outlineLevel="1" x14ac:dyDescent="0.2">
      <c r="A259" s="1" t="s">
        <v>201</v>
      </c>
      <c r="C259" s="5"/>
      <c r="D259" s="1" t="s">
        <v>202</v>
      </c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>
        <f t="shared" si="14"/>
        <v>0</v>
      </c>
    </row>
    <row r="260" spans="1:16" s="1" customFormat="1" hidden="1" outlineLevel="1" x14ac:dyDescent="0.2">
      <c r="A260" s="1" t="s">
        <v>180</v>
      </c>
      <c r="C260" s="5"/>
      <c r="D260" s="1" t="s">
        <v>181</v>
      </c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>
        <f t="shared" si="14"/>
        <v>0</v>
      </c>
    </row>
    <row r="261" spans="1:16" s="1" customFormat="1" hidden="1" outlineLevel="1" x14ac:dyDescent="0.2">
      <c r="A261" s="1" t="s">
        <v>203</v>
      </c>
      <c r="C261" s="5"/>
      <c r="D261" s="1" t="s">
        <v>204</v>
      </c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>
        <f t="shared" si="14"/>
        <v>0</v>
      </c>
    </row>
    <row r="262" spans="1:16" s="1" customFormat="1" hidden="1" outlineLevel="1" x14ac:dyDescent="0.2">
      <c r="A262" s="1" t="s">
        <v>205</v>
      </c>
      <c r="C262" s="5"/>
      <c r="D262" s="1" t="s">
        <v>206</v>
      </c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>
        <f t="shared" si="14"/>
        <v>0</v>
      </c>
    </row>
    <row r="263" spans="1:16" s="1" customFormat="1" hidden="1" outlineLevel="1" x14ac:dyDescent="0.2">
      <c r="A263" s="1" t="s">
        <v>182</v>
      </c>
      <c r="C263" s="5"/>
      <c r="D263" s="1" t="s">
        <v>183</v>
      </c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>
        <f t="shared" si="14"/>
        <v>0</v>
      </c>
    </row>
    <row r="264" spans="1:16" s="1" customFormat="1" hidden="1" outlineLevel="1" x14ac:dyDescent="0.2">
      <c r="A264" s="1" t="s">
        <v>184</v>
      </c>
      <c r="C264" s="5"/>
      <c r="D264" s="1" t="s">
        <v>185</v>
      </c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>
        <f t="shared" si="14"/>
        <v>0</v>
      </c>
    </row>
    <row r="265" spans="1:16" s="1" customFormat="1" hidden="1" outlineLevel="1" x14ac:dyDescent="0.2">
      <c r="A265" s="1" t="s">
        <v>186</v>
      </c>
      <c r="C265" s="5"/>
      <c r="D265" s="1" t="s">
        <v>187</v>
      </c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>
        <f t="shared" si="14"/>
        <v>0</v>
      </c>
    </row>
    <row r="266" spans="1:16" s="1" customFormat="1" hidden="1" outlineLevel="1" x14ac:dyDescent="0.2">
      <c r="A266" s="1" t="s">
        <v>188</v>
      </c>
      <c r="C266" s="5"/>
      <c r="D266" s="1" t="s">
        <v>189</v>
      </c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>
        <f t="shared" si="14"/>
        <v>0</v>
      </c>
    </row>
    <row r="267" spans="1:16" s="1" customFormat="1" hidden="1" outlineLevel="1" x14ac:dyDescent="0.2">
      <c r="A267" s="1" t="s">
        <v>190</v>
      </c>
      <c r="C267" s="5"/>
      <c r="D267" s="1" t="s">
        <v>191</v>
      </c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>
        <f t="shared" si="14"/>
        <v>0</v>
      </c>
    </row>
    <row r="268" spans="1:16" s="1" customFormat="1" hidden="1" outlineLevel="1" x14ac:dyDescent="0.2">
      <c r="A268" s="1" t="s">
        <v>209</v>
      </c>
      <c r="C268" s="5"/>
      <c r="D268" s="1" t="s">
        <v>210</v>
      </c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>
        <f t="shared" si="14"/>
        <v>0</v>
      </c>
    </row>
    <row r="269" spans="1:16" s="1" customFormat="1" hidden="1" outlineLevel="1" x14ac:dyDescent="0.2">
      <c r="A269" s="1" t="s">
        <v>217</v>
      </c>
      <c r="C269" s="5"/>
      <c r="D269" s="1" t="s">
        <v>218</v>
      </c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>
        <f t="shared" si="14"/>
        <v>0</v>
      </c>
    </row>
    <row r="270" spans="1:16" collapsed="1" x14ac:dyDescent="0.2">
      <c r="A270" s="1" t="s">
        <v>219</v>
      </c>
      <c r="B270" s="14" t="s">
        <v>41</v>
      </c>
      <c r="C270" s="5" t="s">
        <v>11</v>
      </c>
      <c r="D270" s="8" t="s">
        <v>220</v>
      </c>
      <c r="E270" s="17"/>
      <c r="F270" s="16"/>
      <c r="G270"/>
      <c r="H270" s="16"/>
      <c r="J270" s="16"/>
      <c r="L270" s="16"/>
      <c r="N270" s="16"/>
      <c r="P270" s="16">
        <f t="shared" si="14"/>
        <v>0</v>
      </c>
    </row>
    <row r="272" spans="1:16" x14ac:dyDescent="0.2">
      <c r="C272"/>
      <c r="D272" s="1" t="s">
        <v>221</v>
      </c>
      <c r="E272"/>
      <c r="F272"/>
      <c r="G272"/>
    </row>
    <row r="273" spans="1:16" s="1" customFormat="1" hidden="1" outlineLevel="1" x14ac:dyDescent="0.2">
      <c r="A273" s="1" t="s">
        <v>176</v>
      </c>
      <c r="C273" s="5"/>
      <c r="D273" s="1" t="s">
        <v>177</v>
      </c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>
        <f t="shared" ref="P273:P279" si="15">L273-N273</f>
        <v>0</v>
      </c>
    </row>
    <row r="274" spans="1:16" s="1" customFormat="1" hidden="1" outlineLevel="1" x14ac:dyDescent="0.2">
      <c r="A274" s="1" t="s">
        <v>178</v>
      </c>
      <c r="C274" s="5"/>
      <c r="D274" s="1" t="s">
        <v>179</v>
      </c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>
        <f t="shared" si="15"/>
        <v>0</v>
      </c>
    </row>
    <row r="275" spans="1:16" s="1" customFormat="1" hidden="1" outlineLevel="1" x14ac:dyDescent="0.2">
      <c r="A275" s="1" t="s">
        <v>182</v>
      </c>
      <c r="C275" s="5"/>
      <c r="D275" s="1" t="s">
        <v>183</v>
      </c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>
        <f t="shared" si="15"/>
        <v>0</v>
      </c>
    </row>
    <row r="276" spans="1:16" s="1" customFormat="1" hidden="1" outlineLevel="1" x14ac:dyDescent="0.2">
      <c r="A276" s="1" t="s">
        <v>184</v>
      </c>
      <c r="C276" s="5"/>
      <c r="D276" s="1" t="s">
        <v>185</v>
      </c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>
        <f t="shared" si="15"/>
        <v>0</v>
      </c>
    </row>
    <row r="277" spans="1:16" s="1" customFormat="1" hidden="1" outlineLevel="1" x14ac:dyDescent="0.2">
      <c r="A277" s="1" t="s">
        <v>188</v>
      </c>
      <c r="C277" s="5"/>
      <c r="D277" s="1" t="s">
        <v>189</v>
      </c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>
        <f t="shared" si="15"/>
        <v>0</v>
      </c>
    </row>
    <row r="278" spans="1:16" s="1" customFormat="1" hidden="1" outlineLevel="1" x14ac:dyDescent="0.2">
      <c r="A278" s="1" t="s">
        <v>190</v>
      </c>
      <c r="C278" s="5"/>
      <c r="D278" s="1" t="s">
        <v>191</v>
      </c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>
        <f t="shared" si="15"/>
        <v>0</v>
      </c>
    </row>
    <row r="279" spans="1:16" collapsed="1" x14ac:dyDescent="0.2">
      <c r="A279" s="1" t="s">
        <v>222</v>
      </c>
      <c r="B279" s="14" t="s">
        <v>41</v>
      </c>
      <c r="C279" s="5" t="s">
        <v>11</v>
      </c>
      <c r="D279" s="8" t="s">
        <v>223</v>
      </c>
      <c r="E279" s="17"/>
      <c r="F279" s="16"/>
      <c r="G279"/>
      <c r="H279" s="16"/>
      <c r="J279" s="16"/>
      <c r="L279" s="16"/>
      <c r="N279" s="16"/>
      <c r="P279" s="16">
        <f t="shared" si="15"/>
        <v>0</v>
      </c>
    </row>
    <row r="281" spans="1:16" x14ac:dyDescent="0.2">
      <c r="C281"/>
      <c r="D281" s="1" t="s">
        <v>224</v>
      </c>
      <c r="E281"/>
      <c r="F281"/>
      <c r="G281"/>
    </row>
    <row r="282" spans="1:16" s="1" customFormat="1" hidden="1" outlineLevel="1" x14ac:dyDescent="0.2">
      <c r="A282" s="1" t="s">
        <v>176</v>
      </c>
      <c r="C282" s="5"/>
      <c r="D282" s="1" t="s">
        <v>177</v>
      </c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>
        <f t="shared" ref="P282:P296" si="16">L282-N282</f>
        <v>0</v>
      </c>
    </row>
    <row r="283" spans="1:16" s="1" customFormat="1" hidden="1" outlineLevel="1" x14ac:dyDescent="0.2">
      <c r="A283" s="1" t="s">
        <v>178</v>
      </c>
      <c r="C283" s="5"/>
      <c r="D283" s="1" t="s">
        <v>179</v>
      </c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>
        <f t="shared" si="16"/>
        <v>0</v>
      </c>
    </row>
    <row r="284" spans="1:16" s="1" customFormat="1" hidden="1" outlineLevel="1" x14ac:dyDescent="0.2">
      <c r="A284" s="1" t="s">
        <v>199</v>
      </c>
      <c r="C284" s="5"/>
      <c r="D284" s="1" t="s">
        <v>200</v>
      </c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>
        <f t="shared" si="16"/>
        <v>0</v>
      </c>
    </row>
    <row r="285" spans="1:16" s="1" customFormat="1" hidden="1" outlineLevel="1" x14ac:dyDescent="0.2">
      <c r="A285" s="1" t="s">
        <v>201</v>
      </c>
      <c r="C285" s="5"/>
      <c r="D285" s="1" t="s">
        <v>202</v>
      </c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>
        <f t="shared" si="16"/>
        <v>0</v>
      </c>
    </row>
    <row r="286" spans="1:16" s="1" customFormat="1" hidden="1" outlineLevel="1" x14ac:dyDescent="0.2">
      <c r="A286" s="1" t="s">
        <v>180</v>
      </c>
      <c r="C286" s="5"/>
      <c r="D286" s="1" t="s">
        <v>181</v>
      </c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>
        <f t="shared" si="16"/>
        <v>0</v>
      </c>
    </row>
    <row r="287" spans="1:16" s="1" customFormat="1" hidden="1" outlineLevel="1" x14ac:dyDescent="0.2">
      <c r="A287" s="1" t="s">
        <v>203</v>
      </c>
      <c r="C287" s="5"/>
      <c r="D287" s="1" t="s">
        <v>204</v>
      </c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>
        <f t="shared" si="16"/>
        <v>0</v>
      </c>
    </row>
    <row r="288" spans="1:16" s="1" customFormat="1" hidden="1" outlineLevel="1" x14ac:dyDescent="0.2">
      <c r="A288" s="1" t="s">
        <v>205</v>
      </c>
      <c r="C288" s="5"/>
      <c r="D288" s="1" t="s">
        <v>206</v>
      </c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>
        <f t="shared" si="16"/>
        <v>0</v>
      </c>
    </row>
    <row r="289" spans="1:16" s="1" customFormat="1" hidden="1" outlineLevel="1" x14ac:dyDescent="0.2">
      <c r="A289" s="1" t="s">
        <v>182</v>
      </c>
      <c r="C289" s="5"/>
      <c r="D289" s="1" t="s">
        <v>183</v>
      </c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>
        <f t="shared" si="16"/>
        <v>0</v>
      </c>
    </row>
    <row r="290" spans="1:16" s="1" customFormat="1" hidden="1" outlineLevel="1" x14ac:dyDescent="0.2">
      <c r="A290" s="1" t="s">
        <v>184</v>
      </c>
      <c r="C290" s="5"/>
      <c r="D290" s="1" t="s">
        <v>185</v>
      </c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>
        <f t="shared" si="16"/>
        <v>0</v>
      </c>
    </row>
    <row r="291" spans="1:16" s="1" customFormat="1" hidden="1" outlineLevel="1" x14ac:dyDescent="0.2">
      <c r="A291" s="1" t="s">
        <v>186</v>
      </c>
      <c r="C291" s="5"/>
      <c r="D291" s="1" t="s">
        <v>187</v>
      </c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>
        <f t="shared" si="16"/>
        <v>0</v>
      </c>
    </row>
    <row r="292" spans="1:16" s="1" customFormat="1" hidden="1" outlineLevel="1" x14ac:dyDescent="0.2">
      <c r="A292" s="1" t="s">
        <v>188</v>
      </c>
      <c r="C292" s="5"/>
      <c r="D292" s="1" t="s">
        <v>189</v>
      </c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>
        <f t="shared" si="16"/>
        <v>0</v>
      </c>
    </row>
    <row r="293" spans="1:16" s="1" customFormat="1" hidden="1" outlineLevel="1" x14ac:dyDescent="0.2">
      <c r="A293" s="1" t="s">
        <v>190</v>
      </c>
      <c r="C293" s="5"/>
      <c r="D293" s="1" t="s">
        <v>191</v>
      </c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>
        <f t="shared" si="16"/>
        <v>0</v>
      </c>
    </row>
    <row r="294" spans="1:16" s="1" customFormat="1" hidden="1" outlineLevel="1" x14ac:dyDescent="0.2">
      <c r="A294" s="1" t="s">
        <v>207</v>
      </c>
      <c r="C294" s="5"/>
      <c r="D294" s="1" t="s">
        <v>208</v>
      </c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>
        <f t="shared" si="16"/>
        <v>0</v>
      </c>
    </row>
    <row r="295" spans="1:16" s="1" customFormat="1" hidden="1" outlineLevel="1" x14ac:dyDescent="0.2">
      <c r="A295" s="1" t="s">
        <v>209</v>
      </c>
      <c r="C295" s="5"/>
      <c r="D295" s="1" t="s">
        <v>210</v>
      </c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>
        <f t="shared" si="16"/>
        <v>0</v>
      </c>
    </row>
    <row r="296" spans="1:16" collapsed="1" x14ac:dyDescent="0.2">
      <c r="A296" s="1" t="s">
        <v>225</v>
      </c>
      <c r="B296" s="14" t="s">
        <v>41</v>
      </c>
      <c r="C296" s="5" t="s">
        <v>11</v>
      </c>
      <c r="D296" s="8" t="s">
        <v>226</v>
      </c>
      <c r="E296" s="17"/>
      <c r="F296" s="16"/>
      <c r="H296" s="16"/>
      <c r="J296" s="16"/>
      <c r="L296" s="16"/>
      <c r="N296" s="16"/>
      <c r="P296" s="16">
        <f t="shared" si="16"/>
        <v>0</v>
      </c>
    </row>
    <row r="298" spans="1:16" x14ac:dyDescent="0.2">
      <c r="D298" s="1" t="s">
        <v>227</v>
      </c>
    </row>
    <row r="299" spans="1:16" s="1" customFormat="1" hidden="1" outlineLevel="1" x14ac:dyDescent="0.2">
      <c r="A299" s="1" t="s">
        <v>176</v>
      </c>
      <c r="C299" s="5"/>
      <c r="D299" s="1" t="s">
        <v>177</v>
      </c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>
        <f t="shared" ref="P299:P306" si="17">L299-N299</f>
        <v>0</v>
      </c>
    </row>
    <row r="300" spans="1:16" s="1" customFormat="1" hidden="1" outlineLevel="1" x14ac:dyDescent="0.2">
      <c r="A300" s="1" t="s">
        <v>178</v>
      </c>
      <c r="C300" s="5"/>
      <c r="D300" s="1" t="s">
        <v>179</v>
      </c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>
        <f t="shared" si="17"/>
        <v>0</v>
      </c>
    </row>
    <row r="301" spans="1:16" s="1" customFormat="1" hidden="1" outlineLevel="1" x14ac:dyDescent="0.2">
      <c r="A301" s="1" t="s">
        <v>180</v>
      </c>
      <c r="C301" s="5"/>
      <c r="D301" s="1" t="s">
        <v>181</v>
      </c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>
        <f t="shared" si="17"/>
        <v>0</v>
      </c>
    </row>
    <row r="302" spans="1:16" s="1" customFormat="1" hidden="1" outlineLevel="1" x14ac:dyDescent="0.2">
      <c r="A302" s="1" t="s">
        <v>182</v>
      </c>
      <c r="C302" s="5"/>
      <c r="D302" s="1" t="s">
        <v>183</v>
      </c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>
        <f t="shared" si="17"/>
        <v>0</v>
      </c>
    </row>
    <row r="303" spans="1:16" s="1" customFormat="1" hidden="1" outlineLevel="1" x14ac:dyDescent="0.2">
      <c r="A303" s="1" t="s">
        <v>184</v>
      </c>
      <c r="C303" s="5"/>
      <c r="D303" s="1" t="s">
        <v>185</v>
      </c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>
        <f t="shared" si="17"/>
        <v>0</v>
      </c>
    </row>
    <row r="304" spans="1:16" s="1" customFormat="1" hidden="1" outlineLevel="1" x14ac:dyDescent="0.2">
      <c r="A304" s="1" t="s">
        <v>188</v>
      </c>
      <c r="C304" s="5"/>
      <c r="D304" s="1" t="s">
        <v>189</v>
      </c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>
        <f t="shared" si="17"/>
        <v>0</v>
      </c>
    </row>
    <row r="305" spans="1:16" s="1" customFormat="1" hidden="1" outlineLevel="1" x14ac:dyDescent="0.2">
      <c r="A305" s="1" t="s">
        <v>190</v>
      </c>
      <c r="C305" s="5"/>
      <c r="D305" s="1" t="s">
        <v>191</v>
      </c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>
        <f t="shared" si="17"/>
        <v>0</v>
      </c>
    </row>
    <row r="306" spans="1:16" collapsed="1" x14ac:dyDescent="0.2">
      <c r="A306" s="1" t="s">
        <v>228</v>
      </c>
      <c r="B306" s="14" t="s">
        <v>41</v>
      </c>
      <c r="C306" s="5" t="s">
        <v>11</v>
      </c>
      <c r="D306" s="8" t="s">
        <v>229</v>
      </c>
      <c r="E306" s="17"/>
      <c r="F306" s="16"/>
      <c r="H306" s="16"/>
      <c r="J306" s="16"/>
      <c r="L306" s="16"/>
      <c r="N306" s="16"/>
      <c r="P306" s="16">
        <f t="shared" si="17"/>
        <v>0</v>
      </c>
    </row>
    <row r="308" spans="1:16" x14ac:dyDescent="0.2">
      <c r="D308" s="1" t="s">
        <v>230</v>
      </c>
    </row>
    <row r="309" spans="1:16" s="1" customFormat="1" hidden="1" outlineLevel="1" x14ac:dyDescent="0.2">
      <c r="A309" s="1" t="s">
        <v>176</v>
      </c>
      <c r="C309" s="5"/>
      <c r="D309" s="1" t="s">
        <v>177</v>
      </c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>
        <f t="shared" ref="P309:P319" si="18">L309-N309</f>
        <v>0</v>
      </c>
    </row>
    <row r="310" spans="1:16" s="1" customFormat="1" hidden="1" outlineLevel="1" x14ac:dyDescent="0.2">
      <c r="A310" s="1" t="s">
        <v>178</v>
      </c>
      <c r="C310" s="5"/>
      <c r="D310" s="1" t="s">
        <v>179</v>
      </c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>
        <f t="shared" si="18"/>
        <v>0</v>
      </c>
    </row>
    <row r="311" spans="1:16" s="1" customFormat="1" hidden="1" outlineLevel="1" x14ac:dyDescent="0.2">
      <c r="A311" s="1" t="s">
        <v>201</v>
      </c>
      <c r="C311" s="5"/>
      <c r="D311" s="1" t="s">
        <v>202</v>
      </c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>
        <f t="shared" si="18"/>
        <v>0</v>
      </c>
    </row>
    <row r="312" spans="1:16" s="1" customFormat="1" hidden="1" outlineLevel="1" x14ac:dyDescent="0.2">
      <c r="A312" s="1" t="s">
        <v>180</v>
      </c>
      <c r="C312" s="5"/>
      <c r="D312" s="1" t="s">
        <v>181</v>
      </c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>
        <f t="shared" si="18"/>
        <v>0</v>
      </c>
    </row>
    <row r="313" spans="1:16" s="1" customFormat="1" hidden="1" outlineLevel="1" x14ac:dyDescent="0.2">
      <c r="A313" s="1" t="s">
        <v>203</v>
      </c>
      <c r="C313" s="5"/>
      <c r="D313" s="1" t="s">
        <v>204</v>
      </c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>
        <f t="shared" si="18"/>
        <v>0</v>
      </c>
    </row>
    <row r="314" spans="1:16" s="1" customFormat="1" hidden="1" outlineLevel="1" x14ac:dyDescent="0.2">
      <c r="A314" s="1" t="s">
        <v>182</v>
      </c>
      <c r="C314" s="5"/>
      <c r="D314" s="1" t="s">
        <v>183</v>
      </c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>
        <f t="shared" si="18"/>
        <v>0</v>
      </c>
    </row>
    <row r="315" spans="1:16" s="1" customFormat="1" hidden="1" outlineLevel="1" x14ac:dyDescent="0.2">
      <c r="A315" s="1" t="s">
        <v>184</v>
      </c>
      <c r="C315" s="5"/>
      <c r="D315" s="1" t="s">
        <v>185</v>
      </c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>
        <f t="shared" si="18"/>
        <v>0</v>
      </c>
    </row>
    <row r="316" spans="1:16" s="1" customFormat="1" hidden="1" outlineLevel="1" x14ac:dyDescent="0.2">
      <c r="A316" s="1" t="s">
        <v>186</v>
      </c>
      <c r="C316" s="5"/>
      <c r="D316" s="1" t="s">
        <v>187</v>
      </c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>
        <f t="shared" si="18"/>
        <v>0</v>
      </c>
    </row>
    <row r="317" spans="1:16" s="1" customFormat="1" hidden="1" outlineLevel="1" x14ac:dyDescent="0.2">
      <c r="A317" s="1" t="s">
        <v>188</v>
      </c>
      <c r="C317" s="5"/>
      <c r="D317" s="1" t="s">
        <v>189</v>
      </c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>
        <f t="shared" si="18"/>
        <v>0</v>
      </c>
    </row>
    <row r="318" spans="1:16" s="1" customFormat="1" hidden="1" outlineLevel="1" x14ac:dyDescent="0.2">
      <c r="A318" s="1" t="s">
        <v>190</v>
      </c>
      <c r="C318" s="5"/>
      <c r="D318" s="1" t="s">
        <v>191</v>
      </c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>
        <f t="shared" si="18"/>
        <v>0</v>
      </c>
    </row>
    <row r="319" spans="1:16" collapsed="1" x14ac:dyDescent="0.2">
      <c r="A319" s="1" t="s">
        <v>231</v>
      </c>
      <c r="B319" s="14" t="s">
        <v>41</v>
      </c>
      <c r="C319" s="5" t="s">
        <v>11</v>
      </c>
      <c r="D319" s="8" t="s">
        <v>232</v>
      </c>
      <c r="E319" s="17"/>
      <c r="F319" s="16"/>
      <c r="H319" s="16"/>
      <c r="J319" s="16"/>
      <c r="L319" s="16"/>
      <c r="N319" s="16"/>
      <c r="P319" s="16">
        <f t="shared" si="18"/>
        <v>0</v>
      </c>
    </row>
    <row r="321" spans="1:16" x14ac:dyDescent="0.2">
      <c r="D321" s="1" t="s">
        <v>233</v>
      </c>
    </row>
    <row r="322" spans="1:16" x14ac:dyDescent="0.2">
      <c r="A322" s="1" t="s">
        <v>234</v>
      </c>
      <c r="B322" s="14" t="s">
        <v>41</v>
      </c>
      <c r="C322" s="5" t="s">
        <v>11</v>
      </c>
      <c r="D322" s="8" t="s">
        <v>235</v>
      </c>
      <c r="E322" s="17"/>
      <c r="F322" s="16"/>
      <c r="H322" s="16"/>
      <c r="J322" s="16"/>
      <c r="L322" s="16"/>
      <c r="N322" s="16"/>
      <c r="P322" s="16">
        <f>L322-N322</f>
        <v>0</v>
      </c>
    </row>
    <row r="324" spans="1:16" x14ac:dyDescent="0.2">
      <c r="C324"/>
      <c r="D324" s="1" t="s">
        <v>236</v>
      </c>
      <c r="E324"/>
    </row>
    <row r="325" spans="1:16" s="1" customFormat="1" hidden="1" outlineLevel="1" x14ac:dyDescent="0.2">
      <c r="A325" s="1" t="s">
        <v>237</v>
      </c>
      <c r="C325" s="5"/>
      <c r="D325" s="1" t="s">
        <v>238</v>
      </c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>
        <f>L325-N325</f>
        <v>0</v>
      </c>
    </row>
    <row r="326" spans="1:16" collapsed="1" x14ac:dyDescent="0.2">
      <c r="A326" s="1" t="s">
        <v>239</v>
      </c>
      <c r="B326" s="14" t="s">
        <v>41</v>
      </c>
      <c r="C326" s="5" t="s">
        <v>11</v>
      </c>
      <c r="D326" s="8" t="s">
        <v>240</v>
      </c>
      <c r="E326" s="17"/>
      <c r="F326" s="16"/>
      <c r="G326"/>
      <c r="H326" s="16"/>
      <c r="J326" s="16"/>
      <c r="L326" s="16"/>
      <c r="N326" s="16"/>
      <c r="P326" s="16">
        <f>L326-N326</f>
        <v>0</v>
      </c>
    </row>
    <row r="328" spans="1:16" x14ac:dyDescent="0.2">
      <c r="C328"/>
      <c r="D328" s="1" t="s">
        <v>241</v>
      </c>
      <c r="E328"/>
      <c r="F328"/>
      <c r="G328"/>
    </row>
    <row r="329" spans="1:16" s="1" customFormat="1" hidden="1" outlineLevel="1" x14ac:dyDescent="0.2">
      <c r="A329" s="1" t="s">
        <v>176</v>
      </c>
      <c r="C329" s="5"/>
      <c r="D329" s="1" t="s">
        <v>177</v>
      </c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>
        <f t="shared" ref="P329:P335" si="19">L329-N329</f>
        <v>0</v>
      </c>
    </row>
    <row r="330" spans="1:16" s="1" customFormat="1" hidden="1" outlineLevel="1" x14ac:dyDescent="0.2">
      <c r="A330" s="1" t="s">
        <v>178</v>
      </c>
      <c r="C330" s="5"/>
      <c r="D330" s="1" t="s">
        <v>179</v>
      </c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>
        <f t="shared" si="19"/>
        <v>0</v>
      </c>
    </row>
    <row r="331" spans="1:16" s="1" customFormat="1" hidden="1" outlineLevel="1" x14ac:dyDescent="0.2">
      <c r="A331" s="1" t="s">
        <v>182</v>
      </c>
      <c r="C331" s="5"/>
      <c r="D331" s="1" t="s">
        <v>183</v>
      </c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>
        <f t="shared" si="19"/>
        <v>0</v>
      </c>
    </row>
    <row r="332" spans="1:16" s="1" customFormat="1" hidden="1" outlineLevel="1" x14ac:dyDescent="0.2">
      <c r="A332" s="1" t="s">
        <v>184</v>
      </c>
      <c r="C332" s="5"/>
      <c r="D332" s="1" t="s">
        <v>185</v>
      </c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>
        <f t="shared" si="19"/>
        <v>0</v>
      </c>
    </row>
    <row r="333" spans="1:16" s="1" customFormat="1" hidden="1" outlineLevel="1" x14ac:dyDescent="0.2">
      <c r="A333" s="1" t="s">
        <v>188</v>
      </c>
      <c r="C333" s="5"/>
      <c r="D333" s="1" t="s">
        <v>189</v>
      </c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>
        <f t="shared" si="19"/>
        <v>0</v>
      </c>
    </row>
    <row r="334" spans="1:16" s="1" customFormat="1" hidden="1" outlineLevel="1" x14ac:dyDescent="0.2">
      <c r="A334" s="1" t="s">
        <v>190</v>
      </c>
      <c r="C334" s="5"/>
      <c r="D334" s="1" t="s">
        <v>191</v>
      </c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>
        <f t="shared" si="19"/>
        <v>0</v>
      </c>
    </row>
    <row r="335" spans="1:16" collapsed="1" x14ac:dyDescent="0.2">
      <c r="A335" s="1" t="s">
        <v>242</v>
      </c>
      <c r="B335" s="14" t="s">
        <v>41</v>
      </c>
      <c r="C335" s="5" t="s">
        <v>11</v>
      </c>
      <c r="D335" s="8" t="s">
        <v>243</v>
      </c>
      <c r="E335" s="17"/>
      <c r="F335" s="16"/>
      <c r="G335"/>
      <c r="H335" s="16"/>
      <c r="J335" s="16"/>
      <c r="L335" s="16"/>
      <c r="N335" s="16"/>
      <c r="P335" s="16">
        <f t="shared" si="19"/>
        <v>0</v>
      </c>
    </row>
    <row r="337" spans="1:16" x14ac:dyDescent="0.2">
      <c r="D337" s="1" t="s">
        <v>244</v>
      </c>
    </row>
    <row r="338" spans="1:16" x14ac:dyDescent="0.2">
      <c r="A338" s="1" t="s">
        <v>245</v>
      </c>
      <c r="B338" s="14" t="s">
        <v>41</v>
      </c>
      <c r="C338" s="5" t="s">
        <v>11</v>
      </c>
      <c r="D338" s="8" t="s">
        <v>246</v>
      </c>
      <c r="E338" s="17"/>
      <c r="F338" s="16"/>
      <c r="H338" s="16"/>
      <c r="J338" s="16"/>
      <c r="L338" s="16"/>
      <c r="N338" s="16"/>
      <c r="P338" s="16">
        <f>L338-N338</f>
        <v>0</v>
      </c>
    </row>
    <row r="340" spans="1:16" x14ac:dyDescent="0.2">
      <c r="D340" s="1" t="s">
        <v>247</v>
      </c>
    </row>
    <row r="341" spans="1:16" x14ac:dyDescent="0.2">
      <c r="A341" s="1" t="s">
        <v>248</v>
      </c>
      <c r="B341" s="14" t="s">
        <v>41</v>
      </c>
      <c r="C341" s="5" t="s">
        <v>11</v>
      </c>
      <c r="D341" s="8" t="s">
        <v>249</v>
      </c>
      <c r="E341" s="17"/>
      <c r="F341" s="16"/>
      <c r="H341" s="16"/>
      <c r="J341" s="16"/>
      <c r="L341" s="16"/>
      <c r="N341" s="16"/>
      <c r="P341" s="16">
        <f>L341-N341</f>
        <v>0</v>
      </c>
    </row>
    <row r="342" spans="1:16" x14ac:dyDescent="0.2">
      <c r="C342" s="5" t="s">
        <v>11</v>
      </c>
      <c r="D342" s="6"/>
      <c r="E342" s="12"/>
    </row>
    <row r="343" spans="1:16" x14ac:dyDescent="0.2">
      <c r="C343"/>
      <c r="D343" s="1" t="s">
        <v>250</v>
      </c>
      <c r="E343"/>
      <c r="F343"/>
      <c r="G343"/>
    </row>
    <row r="344" spans="1:16" s="1" customFormat="1" hidden="1" outlineLevel="1" x14ac:dyDescent="0.2">
      <c r="A344" s="1" t="s">
        <v>251</v>
      </c>
      <c r="C344" s="5"/>
      <c r="D344" s="1" t="s">
        <v>252</v>
      </c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>
        <f>L344-N344</f>
        <v>0</v>
      </c>
    </row>
    <row r="345" spans="1:16" collapsed="1" x14ac:dyDescent="0.2">
      <c r="A345" s="1" t="s">
        <v>253</v>
      </c>
      <c r="B345" s="14" t="s">
        <v>41</v>
      </c>
      <c r="C345" s="5" t="s">
        <v>11</v>
      </c>
      <c r="D345" s="8" t="s">
        <v>254</v>
      </c>
      <c r="E345" s="17"/>
      <c r="F345" s="16"/>
      <c r="G345"/>
      <c r="H345" s="16"/>
      <c r="J345" s="16"/>
      <c r="L345" s="16"/>
      <c r="N345" s="16"/>
      <c r="P345" s="16">
        <f>L345-N345</f>
        <v>0</v>
      </c>
    </row>
    <row r="346" spans="1:16" x14ac:dyDescent="0.2">
      <c r="D346" s="6"/>
      <c r="E346" s="12"/>
    </row>
    <row r="347" spans="1:16" x14ac:dyDescent="0.2">
      <c r="C347"/>
      <c r="D347" s="1" t="s">
        <v>255</v>
      </c>
      <c r="E347"/>
      <c r="F347"/>
      <c r="G347"/>
    </row>
    <row r="348" spans="1:16" s="1" customFormat="1" hidden="1" outlineLevel="1" x14ac:dyDescent="0.2">
      <c r="A348" s="1" t="s">
        <v>256</v>
      </c>
      <c r="C348" s="5"/>
      <c r="D348" s="1" t="s">
        <v>257</v>
      </c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>
        <f t="shared" ref="P348:P355" si="20">L348-N348</f>
        <v>0</v>
      </c>
    </row>
    <row r="349" spans="1:16" s="1" customFormat="1" hidden="1" outlineLevel="1" x14ac:dyDescent="0.2">
      <c r="A349" s="1" t="s">
        <v>258</v>
      </c>
      <c r="C349" s="5"/>
      <c r="D349" s="1" t="s">
        <v>259</v>
      </c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>
        <f t="shared" si="20"/>
        <v>0</v>
      </c>
    </row>
    <row r="350" spans="1:16" s="1" customFormat="1" hidden="1" outlineLevel="1" x14ac:dyDescent="0.2">
      <c r="A350" s="1" t="s">
        <v>260</v>
      </c>
      <c r="C350" s="5"/>
      <c r="D350" s="1" t="s">
        <v>261</v>
      </c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>
        <f t="shared" si="20"/>
        <v>0</v>
      </c>
    </row>
    <row r="351" spans="1:16" s="1" customFormat="1" hidden="1" outlineLevel="1" x14ac:dyDescent="0.2">
      <c r="A351" s="1" t="s">
        <v>207</v>
      </c>
      <c r="C351" s="5"/>
      <c r="D351" s="1" t="s">
        <v>208</v>
      </c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>
        <f t="shared" si="20"/>
        <v>0</v>
      </c>
    </row>
    <row r="352" spans="1:16" s="1" customFormat="1" hidden="1" outlineLevel="1" x14ac:dyDescent="0.2">
      <c r="A352" s="1" t="s">
        <v>251</v>
      </c>
      <c r="C352" s="5"/>
      <c r="D352" s="1" t="s">
        <v>252</v>
      </c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>
        <f t="shared" si="20"/>
        <v>0</v>
      </c>
    </row>
    <row r="353" spans="1:16" s="1" customFormat="1" hidden="1" outlineLevel="1" x14ac:dyDescent="0.2">
      <c r="A353" s="1" t="s">
        <v>262</v>
      </c>
      <c r="C353" s="5"/>
      <c r="D353" s="1" t="s">
        <v>263</v>
      </c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>
        <f t="shared" si="20"/>
        <v>0</v>
      </c>
    </row>
    <row r="354" spans="1:16" s="1" customFormat="1" hidden="1" outlineLevel="1" x14ac:dyDescent="0.2">
      <c r="A354" s="1" t="s">
        <v>264</v>
      </c>
      <c r="C354" s="5"/>
      <c r="D354" s="1" t="s">
        <v>265</v>
      </c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>
        <f t="shared" si="20"/>
        <v>0</v>
      </c>
    </row>
    <row r="355" spans="1:16" collapsed="1" x14ac:dyDescent="0.2">
      <c r="A355" s="1" t="s">
        <v>266</v>
      </c>
      <c r="B355" s="14" t="s">
        <v>41</v>
      </c>
      <c r="C355" s="5" t="s">
        <v>11</v>
      </c>
      <c r="D355" s="8" t="s">
        <v>267</v>
      </c>
      <c r="E355" s="17"/>
      <c r="F355" s="16"/>
      <c r="G355"/>
      <c r="H355" s="16"/>
      <c r="J355" s="16"/>
      <c r="L355" s="16"/>
      <c r="N355" s="16"/>
      <c r="P355" s="16">
        <f t="shared" si="20"/>
        <v>0</v>
      </c>
    </row>
    <row r="356" spans="1:16" x14ac:dyDescent="0.2">
      <c r="C356" s="5" t="s">
        <v>11</v>
      </c>
      <c r="D356" s="6"/>
      <c r="E356" s="12"/>
    </row>
    <row r="357" spans="1:16" x14ac:dyDescent="0.2">
      <c r="C357"/>
      <c r="D357" s="1" t="s">
        <v>123</v>
      </c>
      <c r="E357"/>
      <c r="F357"/>
      <c r="G357"/>
    </row>
    <row r="358" spans="1:16" s="1" customFormat="1" hidden="1" outlineLevel="1" x14ac:dyDescent="0.2">
      <c r="A358" s="1" t="s">
        <v>251</v>
      </c>
      <c r="C358" s="5"/>
      <c r="D358" s="1" t="s">
        <v>252</v>
      </c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>
        <f>L358-N358</f>
        <v>0</v>
      </c>
    </row>
    <row r="359" spans="1:16" collapsed="1" x14ac:dyDescent="0.2">
      <c r="A359" s="1" t="s">
        <v>268</v>
      </c>
      <c r="B359" s="14" t="s">
        <v>41</v>
      </c>
      <c r="C359" s="5" t="s">
        <v>11</v>
      </c>
      <c r="D359" s="8" t="s">
        <v>269</v>
      </c>
      <c r="E359" s="17"/>
      <c r="F359" s="16"/>
      <c r="G359"/>
      <c r="H359" s="16"/>
      <c r="J359" s="16"/>
      <c r="L359" s="16"/>
      <c r="N359" s="16"/>
      <c r="P359" s="16">
        <f>L359-N359</f>
        <v>0</v>
      </c>
    </row>
    <row r="360" spans="1:16" x14ac:dyDescent="0.2">
      <c r="B360" s="14"/>
      <c r="D360" s="6"/>
      <c r="E360" s="12"/>
    </row>
    <row r="361" spans="1:16" x14ac:dyDescent="0.2">
      <c r="A361" s="1" t="s">
        <v>3</v>
      </c>
      <c r="D361" s="29" t="s">
        <v>270</v>
      </c>
      <c r="E361" s="18"/>
      <c r="F361" s="16"/>
      <c r="H361" s="16"/>
      <c r="J361" s="16"/>
      <c r="L361" s="16"/>
      <c r="N361" s="16"/>
      <c r="P361" s="16">
        <f>P359+P355+P338+P326+P322+P319+P306+P296+P279+P270+P253+P242+P223+P341+P345+P335</f>
        <v>0</v>
      </c>
    </row>
    <row r="363" spans="1:16" x14ac:dyDescent="0.2">
      <c r="C363" s="23" t="s">
        <v>271</v>
      </c>
    </row>
    <row r="364" spans="1:16" x14ac:dyDescent="0.2">
      <c r="C364" s="23"/>
    </row>
    <row r="365" spans="1:16" x14ac:dyDescent="0.2">
      <c r="C365"/>
      <c r="D365" s="1" t="s">
        <v>272</v>
      </c>
      <c r="E365"/>
      <c r="F365"/>
      <c r="G365"/>
    </row>
    <row r="366" spans="1:16" s="1" customFormat="1" hidden="1" outlineLevel="1" x14ac:dyDescent="0.2">
      <c r="A366" s="1" t="s">
        <v>273</v>
      </c>
      <c r="C366" s="5"/>
      <c r="D366" s="1" t="s">
        <v>274</v>
      </c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>
        <f t="shared" ref="P366:P374" si="21">L366-N366</f>
        <v>0</v>
      </c>
    </row>
    <row r="367" spans="1:16" s="1" customFormat="1" hidden="1" outlineLevel="1" x14ac:dyDescent="0.2">
      <c r="A367" s="1" t="s">
        <v>275</v>
      </c>
      <c r="C367" s="5"/>
      <c r="D367" s="1" t="s">
        <v>276</v>
      </c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>
        <f t="shared" si="21"/>
        <v>0</v>
      </c>
    </row>
    <row r="368" spans="1:16" s="1" customFormat="1" hidden="1" outlineLevel="1" x14ac:dyDescent="0.2">
      <c r="A368" s="1" t="s">
        <v>277</v>
      </c>
      <c r="C368" s="5"/>
      <c r="D368" s="1" t="s">
        <v>278</v>
      </c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>
        <f t="shared" si="21"/>
        <v>0</v>
      </c>
    </row>
    <row r="369" spans="1:16" s="1" customFormat="1" hidden="1" outlineLevel="1" x14ac:dyDescent="0.2">
      <c r="A369" s="1" t="s">
        <v>279</v>
      </c>
      <c r="C369" s="5"/>
      <c r="D369" s="1" t="s">
        <v>280</v>
      </c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>
        <f t="shared" si="21"/>
        <v>0</v>
      </c>
    </row>
    <row r="370" spans="1:16" s="1" customFormat="1" hidden="1" outlineLevel="1" x14ac:dyDescent="0.2">
      <c r="A370" s="1" t="s">
        <v>281</v>
      </c>
      <c r="C370" s="5"/>
      <c r="D370" s="1" t="s">
        <v>282</v>
      </c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>
        <f t="shared" si="21"/>
        <v>0</v>
      </c>
    </row>
    <row r="371" spans="1:16" s="1" customFormat="1" hidden="1" outlineLevel="1" x14ac:dyDescent="0.2">
      <c r="A371" s="1" t="s">
        <v>283</v>
      </c>
      <c r="C371" s="5"/>
      <c r="D371" s="1" t="s">
        <v>284</v>
      </c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>
        <f t="shared" si="21"/>
        <v>0</v>
      </c>
    </row>
    <row r="372" spans="1:16" s="1" customFormat="1" hidden="1" outlineLevel="1" x14ac:dyDescent="0.2">
      <c r="A372" s="1" t="s">
        <v>285</v>
      </c>
      <c r="C372" s="5"/>
      <c r="D372" s="1" t="s">
        <v>286</v>
      </c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>
        <f t="shared" si="21"/>
        <v>0</v>
      </c>
    </row>
    <row r="373" spans="1:16" s="1" customFormat="1" hidden="1" outlineLevel="1" x14ac:dyDescent="0.2">
      <c r="A373" s="1" t="s">
        <v>251</v>
      </c>
      <c r="C373" s="5"/>
      <c r="D373" s="1" t="s">
        <v>252</v>
      </c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>
        <f t="shared" si="21"/>
        <v>0</v>
      </c>
    </row>
    <row r="374" spans="1:16" collapsed="1" x14ac:dyDescent="0.2">
      <c r="A374" s="1" t="s">
        <v>287</v>
      </c>
      <c r="B374" s="14" t="s">
        <v>41</v>
      </c>
      <c r="C374" s="5" t="s">
        <v>11</v>
      </c>
      <c r="D374" s="8" t="s">
        <v>288</v>
      </c>
      <c r="E374" s="17"/>
      <c r="F374" s="16"/>
      <c r="G374"/>
      <c r="H374" s="16"/>
      <c r="J374" s="16"/>
      <c r="L374" s="16"/>
      <c r="N374" s="16"/>
      <c r="P374" s="16">
        <f t="shared" si="21"/>
        <v>0</v>
      </c>
    </row>
    <row r="376" spans="1:16" x14ac:dyDescent="0.2">
      <c r="C376"/>
      <c r="D376" s="1" t="s">
        <v>289</v>
      </c>
      <c r="E376"/>
      <c r="F376"/>
      <c r="G376"/>
    </row>
    <row r="377" spans="1:16" s="1" customFormat="1" hidden="1" outlineLevel="1" x14ac:dyDescent="0.2">
      <c r="A377" s="1" t="s">
        <v>273</v>
      </c>
      <c r="C377" s="5"/>
      <c r="D377" s="1" t="s">
        <v>274</v>
      </c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>
        <f t="shared" ref="P377:P384" si="22">L377-N377</f>
        <v>0</v>
      </c>
    </row>
    <row r="378" spans="1:16" s="1" customFormat="1" hidden="1" outlineLevel="1" x14ac:dyDescent="0.2">
      <c r="A378" s="1" t="s">
        <v>275</v>
      </c>
      <c r="C378" s="5"/>
      <c r="D378" s="1" t="s">
        <v>276</v>
      </c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>
        <f t="shared" si="22"/>
        <v>0</v>
      </c>
    </row>
    <row r="379" spans="1:16" s="1" customFormat="1" hidden="1" outlineLevel="1" x14ac:dyDescent="0.2">
      <c r="A379" s="1" t="s">
        <v>277</v>
      </c>
      <c r="C379" s="5"/>
      <c r="D379" s="1" t="s">
        <v>278</v>
      </c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>
        <f t="shared" si="22"/>
        <v>0</v>
      </c>
    </row>
    <row r="380" spans="1:16" s="1" customFormat="1" hidden="1" outlineLevel="1" x14ac:dyDescent="0.2">
      <c r="A380" s="1" t="s">
        <v>279</v>
      </c>
      <c r="C380" s="5"/>
      <c r="D380" s="1" t="s">
        <v>280</v>
      </c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>
        <f t="shared" si="22"/>
        <v>0</v>
      </c>
    </row>
    <row r="381" spans="1:16" s="1" customFormat="1" hidden="1" outlineLevel="1" x14ac:dyDescent="0.2">
      <c r="A381" s="1" t="s">
        <v>281</v>
      </c>
      <c r="C381" s="5"/>
      <c r="D381" s="1" t="s">
        <v>282</v>
      </c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>
        <f t="shared" si="22"/>
        <v>0</v>
      </c>
    </row>
    <row r="382" spans="1:16" s="1" customFormat="1" hidden="1" outlineLevel="1" x14ac:dyDescent="0.2">
      <c r="A382" s="1" t="s">
        <v>283</v>
      </c>
      <c r="C382" s="5"/>
      <c r="D382" s="1" t="s">
        <v>284</v>
      </c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>
        <f t="shared" si="22"/>
        <v>0</v>
      </c>
    </row>
    <row r="383" spans="1:16" s="1" customFormat="1" hidden="1" outlineLevel="1" x14ac:dyDescent="0.2">
      <c r="A383" s="1" t="s">
        <v>285</v>
      </c>
      <c r="C383" s="5"/>
      <c r="D383" s="1" t="s">
        <v>286</v>
      </c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>
        <f t="shared" si="22"/>
        <v>0</v>
      </c>
    </row>
    <row r="384" spans="1:16" collapsed="1" x14ac:dyDescent="0.2">
      <c r="A384" s="1" t="s">
        <v>290</v>
      </c>
      <c r="B384" s="14" t="s">
        <v>41</v>
      </c>
      <c r="C384" s="5" t="s">
        <v>11</v>
      </c>
      <c r="D384" s="8" t="s">
        <v>291</v>
      </c>
      <c r="E384" s="17"/>
      <c r="F384" s="16"/>
      <c r="G384"/>
      <c r="H384" s="16"/>
      <c r="J384" s="16"/>
      <c r="L384" s="16"/>
      <c r="N384" s="16"/>
      <c r="P384" s="16">
        <f t="shared" si="22"/>
        <v>0</v>
      </c>
    </row>
    <row r="386" spans="1:16" x14ac:dyDescent="0.2">
      <c r="C386"/>
      <c r="D386" s="1" t="s">
        <v>292</v>
      </c>
      <c r="E386"/>
      <c r="F386"/>
      <c r="G386"/>
    </row>
    <row r="387" spans="1:16" s="1" customFormat="1" hidden="1" outlineLevel="1" x14ac:dyDescent="0.2">
      <c r="A387" s="1" t="s">
        <v>256</v>
      </c>
      <c r="C387" s="5"/>
      <c r="D387" s="1" t="s">
        <v>257</v>
      </c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>
        <f t="shared" ref="P387:P396" si="23">L387-N387</f>
        <v>0</v>
      </c>
    </row>
    <row r="388" spans="1:16" s="1" customFormat="1" hidden="1" outlineLevel="1" x14ac:dyDescent="0.2">
      <c r="A388" s="1" t="s">
        <v>273</v>
      </c>
      <c r="C388" s="5"/>
      <c r="D388" s="1" t="s">
        <v>274</v>
      </c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>
        <f t="shared" si="23"/>
        <v>0</v>
      </c>
    </row>
    <row r="389" spans="1:16" s="1" customFormat="1" hidden="1" outlineLevel="1" x14ac:dyDescent="0.2">
      <c r="A389" s="1" t="s">
        <v>275</v>
      </c>
      <c r="C389" s="5"/>
      <c r="D389" s="1" t="s">
        <v>276</v>
      </c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>
        <f t="shared" si="23"/>
        <v>0</v>
      </c>
    </row>
    <row r="390" spans="1:16" s="1" customFormat="1" hidden="1" outlineLevel="1" x14ac:dyDescent="0.2">
      <c r="A390" s="1" t="s">
        <v>277</v>
      </c>
      <c r="C390" s="5"/>
      <c r="D390" s="1" t="s">
        <v>278</v>
      </c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>
        <f t="shared" si="23"/>
        <v>0</v>
      </c>
    </row>
    <row r="391" spans="1:16" s="1" customFormat="1" hidden="1" outlineLevel="1" x14ac:dyDescent="0.2">
      <c r="A391" s="1" t="s">
        <v>279</v>
      </c>
      <c r="C391" s="5"/>
      <c r="D391" s="1" t="s">
        <v>280</v>
      </c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>
        <f t="shared" si="23"/>
        <v>0</v>
      </c>
    </row>
    <row r="392" spans="1:16" s="1" customFormat="1" hidden="1" outlineLevel="1" x14ac:dyDescent="0.2">
      <c r="A392" s="1" t="s">
        <v>281</v>
      </c>
      <c r="C392" s="5"/>
      <c r="D392" s="1" t="s">
        <v>282</v>
      </c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>
        <f t="shared" si="23"/>
        <v>0</v>
      </c>
    </row>
    <row r="393" spans="1:16" s="1" customFormat="1" hidden="1" outlineLevel="1" x14ac:dyDescent="0.2">
      <c r="A393" s="1" t="s">
        <v>283</v>
      </c>
      <c r="C393" s="5"/>
      <c r="D393" s="1" t="s">
        <v>284</v>
      </c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>
        <f t="shared" si="23"/>
        <v>0</v>
      </c>
    </row>
    <row r="394" spans="1:16" s="1" customFormat="1" hidden="1" outlineLevel="1" x14ac:dyDescent="0.2">
      <c r="A394" s="1" t="s">
        <v>285</v>
      </c>
      <c r="C394" s="5"/>
      <c r="D394" s="1" t="s">
        <v>286</v>
      </c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>
        <f t="shared" si="23"/>
        <v>0</v>
      </c>
    </row>
    <row r="395" spans="1:16" s="1" customFormat="1" hidden="1" outlineLevel="1" x14ac:dyDescent="0.2">
      <c r="A395" s="1" t="s">
        <v>251</v>
      </c>
      <c r="C395" s="5"/>
      <c r="D395" s="1" t="s">
        <v>252</v>
      </c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>
        <f t="shared" si="23"/>
        <v>0</v>
      </c>
    </row>
    <row r="396" spans="1:16" collapsed="1" x14ac:dyDescent="0.2">
      <c r="A396" s="1" t="s">
        <v>293</v>
      </c>
      <c r="B396" s="14" t="s">
        <v>41</v>
      </c>
      <c r="C396" s="5" t="s">
        <v>11</v>
      </c>
      <c r="D396" s="8" t="s">
        <v>294</v>
      </c>
      <c r="E396" s="17"/>
      <c r="F396" s="16"/>
      <c r="G396"/>
      <c r="H396" s="16"/>
      <c r="J396" s="16"/>
      <c r="L396" s="16"/>
      <c r="N396" s="16"/>
      <c r="P396" s="16">
        <f t="shared" si="23"/>
        <v>0</v>
      </c>
    </row>
    <row r="398" spans="1:16" x14ac:dyDescent="0.2">
      <c r="C398"/>
      <c r="D398" s="1" t="s">
        <v>295</v>
      </c>
      <c r="E398"/>
      <c r="F398"/>
      <c r="G398"/>
    </row>
    <row r="399" spans="1:16" s="1" customFormat="1" hidden="1" outlineLevel="1" x14ac:dyDescent="0.2">
      <c r="A399" s="1" t="s">
        <v>258</v>
      </c>
      <c r="C399" s="5"/>
      <c r="D399" s="1" t="s">
        <v>259</v>
      </c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>
        <f t="shared" ref="P399:P410" si="24">L399-N399</f>
        <v>0</v>
      </c>
    </row>
    <row r="400" spans="1:16" s="1" customFormat="1" hidden="1" outlineLevel="1" x14ac:dyDescent="0.2">
      <c r="A400" s="1" t="s">
        <v>207</v>
      </c>
      <c r="C400" s="5"/>
      <c r="D400" s="1" t="s">
        <v>208</v>
      </c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>
        <f t="shared" si="24"/>
        <v>0</v>
      </c>
    </row>
    <row r="401" spans="1:16" s="1" customFormat="1" hidden="1" outlineLevel="1" x14ac:dyDescent="0.2">
      <c r="A401" s="1" t="s">
        <v>296</v>
      </c>
      <c r="C401" s="5"/>
      <c r="D401" s="1" t="s">
        <v>297</v>
      </c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>
        <f t="shared" si="24"/>
        <v>0</v>
      </c>
    </row>
    <row r="402" spans="1:16" s="1" customFormat="1" hidden="1" outlineLevel="1" x14ac:dyDescent="0.2">
      <c r="A402" s="1" t="s">
        <v>298</v>
      </c>
      <c r="C402" s="5"/>
      <c r="D402" s="1" t="s">
        <v>299</v>
      </c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>
        <f t="shared" si="24"/>
        <v>0</v>
      </c>
    </row>
    <row r="403" spans="1:16" s="1" customFormat="1" hidden="1" outlineLevel="1" x14ac:dyDescent="0.2">
      <c r="A403" s="1" t="s">
        <v>300</v>
      </c>
      <c r="C403" s="5"/>
      <c r="D403" s="1" t="s">
        <v>301</v>
      </c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>
        <f t="shared" si="24"/>
        <v>0</v>
      </c>
    </row>
    <row r="404" spans="1:16" s="1" customFormat="1" hidden="1" outlineLevel="1" x14ac:dyDescent="0.2">
      <c r="A404" s="1" t="s">
        <v>302</v>
      </c>
      <c r="C404" s="5"/>
      <c r="D404" s="1" t="s">
        <v>303</v>
      </c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>
        <f t="shared" si="24"/>
        <v>0</v>
      </c>
    </row>
    <row r="405" spans="1:16" s="1" customFormat="1" hidden="1" outlineLevel="1" x14ac:dyDescent="0.2">
      <c r="A405" s="1" t="s">
        <v>304</v>
      </c>
      <c r="C405" s="5"/>
      <c r="D405" s="1" t="s">
        <v>305</v>
      </c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>
        <f t="shared" si="24"/>
        <v>0</v>
      </c>
    </row>
    <row r="406" spans="1:16" s="1" customFormat="1" hidden="1" outlineLevel="1" x14ac:dyDescent="0.2">
      <c r="A406" s="1" t="s">
        <v>306</v>
      </c>
      <c r="C406" s="5"/>
      <c r="D406" s="1" t="s">
        <v>307</v>
      </c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>
        <f t="shared" si="24"/>
        <v>0</v>
      </c>
    </row>
    <row r="407" spans="1:16" s="1" customFormat="1" hidden="1" outlineLevel="1" x14ac:dyDescent="0.2">
      <c r="A407" s="1" t="s">
        <v>308</v>
      </c>
      <c r="C407" s="5"/>
      <c r="D407" s="1" t="s">
        <v>309</v>
      </c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>
        <f t="shared" si="24"/>
        <v>0</v>
      </c>
    </row>
    <row r="408" spans="1:16" s="1" customFormat="1" hidden="1" outlineLevel="1" x14ac:dyDescent="0.2">
      <c r="A408" s="1" t="s">
        <v>310</v>
      </c>
      <c r="C408" s="5"/>
      <c r="D408" s="1" t="s">
        <v>311</v>
      </c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>
        <f t="shared" si="24"/>
        <v>0</v>
      </c>
    </row>
    <row r="409" spans="1:16" s="1" customFormat="1" hidden="1" outlineLevel="1" x14ac:dyDescent="0.2">
      <c r="A409" s="1" t="s">
        <v>312</v>
      </c>
      <c r="C409" s="5"/>
      <c r="D409" s="1" t="s">
        <v>313</v>
      </c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>
        <f t="shared" si="24"/>
        <v>0</v>
      </c>
    </row>
    <row r="410" spans="1:16" collapsed="1" x14ac:dyDescent="0.2">
      <c r="A410" s="1" t="s">
        <v>314</v>
      </c>
      <c r="B410" s="14" t="s">
        <v>41</v>
      </c>
      <c r="C410" s="5" t="s">
        <v>11</v>
      </c>
      <c r="D410" s="8" t="s">
        <v>315</v>
      </c>
      <c r="E410" s="17"/>
      <c r="F410" s="16"/>
      <c r="G410"/>
      <c r="H410" s="16"/>
      <c r="J410" s="16"/>
      <c r="L410" s="16"/>
      <c r="N410" s="16"/>
      <c r="P410" s="16">
        <f t="shared" si="24"/>
        <v>0</v>
      </c>
    </row>
    <row r="412" spans="1:16" x14ac:dyDescent="0.2">
      <c r="C412"/>
      <c r="D412" s="1" t="s">
        <v>316</v>
      </c>
      <c r="E412"/>
      <c r="F412"/>
      <c r="G412"/>
    </row>
    <row r="413" spans="1:16" s="1" customFormat="1" hidden="1" outlineLevel="1" x14ac:dyDescent="0.2">
      <c r="A413" s="1" t="s">
        <v>176</v>
      </c>
      <c r="C413" s="5"/>
      <c r="D413" s="1" t="s">
        <v>177</v>
      </c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>
        <f t="shared" ref="P413:P425" si="25">L413-N413</f>
        <v>0</v>
      </c>
    </row>
    <row r="414" spans="1:16" s="1" customFormat="1" hidden="1" outlineLevel="1" x14ac:dyDescent="0.2">
      <c r="A414" s="1" t="s">
        <v>178</v>
      </c>
      <c r="C414" s="5"/>
      <c r="D414" s="1" t="s">
        <v>179</v>
      </c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>
        <f t="shared" si="25"/>
        <v>0</v>
      </c>
    </row>
    <row r="415" spans="1:16" s="1" customFormat="1" hidden="1" outlineLevel="1" x14ac:dyDescent="0.2">
      <c r="A415" s="1" t="s">
        <v>199</v>
      </c>
      <c r="C415" s="5"/>
      <c r="D415" s="1" t="s">
        <v>200</v>
      </c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>
        <f t="shared" si="25"/>
        <v>0</v>
      </c>
    </row>
    <row r="416" spans="1:16" s="1" customFormat="1" hidden="1" outlineLevel="1" x14ac:dyDescent="0.2">
      <c r="A416" s="1" t="s">
        <v>201</v>
      </c>
      <c r="C416" s="5"/>
      <c r="D416" s="1" t="s">
        <v>202</v>
      </c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>
        <f t="shared" si="25"/>
        <v>0</v>
      </c>
    </row>
    <row r="417" spans="1:16" s="1" customFormat="1" hidden="1" outlineLevel="1" x14ac:dyDescent="0.2">
      <c r="A417" s="1" t="s">
        <v>180</v>
      </c>
      <c r="C417" s="5"/>
      <c r="D417" s="1" t="s">
        <v>181</v>
      </c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>
        <f t="shared" si="25"/>
        <v>0</v>
      </c>
    </row>
    <row r="418" spans="1:16" s="1" customFormat="1" hidden="1" outlineLevel="1" x14ac:dyDescent="0.2">
      <c r="A418" s="1" t="s">
        <v>203</v>
      </c>
      <c r="C418" s="5"/>
      <c r="D418" s="1" t="s">
        <v>204</v>
      </c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>
        <f t="shared" si="25"/>
        <v>0</v>
      </c>
    </row>
    <row r="419" spans="1:16" s="1" customFormat="1" hidden="1" outlineLevel="1" x14ac:dyDescent="0.2">
      <c r="A419" s="1" t="s">
        <v>182</v>
      </c>
      <c r="C419" s="5"/>
      <c r="D419" s="1" t="s">
        <v>183</v>
      </c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>
        <f t="shared" si="25"/>
        <v>0</v>
      </c>
    </row>
    <row r="420" spans="1:16" s="1" customFormat="1" hidden="1" outlineLevel="1" x14ac:dyDescent="0.2">
      <c r="A420" s="1" t="s">
        <v>184</v>
      </c>
      <c r="C420" s="5"/>
      <c r="D420" s="1" t="s">
        <v>185</v>
      </c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>
        <f t="shared" si="25"/>
        <v>0</v>
      </c>
    </row>
    <row r="421" spans="1:16" s="1" customFormat="1" hidden="1" outlineLevel="1" x14ac:dyDescent="0.2">
      <c r="A421" s="1" t="s">
        <v>186</v>
      </c>
      <c r="C421" s="5"/>
      <c r="D421" s="1" t="s">
        <v>187</v>
      </c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>
        <f t="shared" si="25"/>
        <v>0</v>
      </c>
    </row>
    <row r="422" spans="1:16" s="1" customFormat="1" hidden="1" outlineLevel="1" x14ac:dyDescent="0.2">
      <c r="A422" s="1" t="s">
        <v>188</v>
      </c>
      <c r="C422" s="5"/>
      <c r="D422" s="1" t="s">
        <v>189</v>
      </c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>
        <f t="shared" si="25"/>
        <v>0</v>
      </c>
    </row>
    <row r="423" spans="1:16" s="1" customFormat="1" hidden="1" outlineLevel="1" x14ac:dyDescent="0.2">
      <c r="A423" s="1" t="s">
        <v>190</v>
      </c>
      <c r="C423" s="5"/>
      <c r="D423" s="1" t="s">
        <v>191</v>
      </c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>
        <f t="shared" si="25"/>
        <v>0</v>
      </c>
    </row>
    <row r="424" spans="1:16" s="1" customFormat="1" hidden="1" outlineLevel="1" x14ac:dyDescent="0.2">
      <c r="A424" s="1" t="s">
        <v>258</v>
      </c>
      <c r="C424" s="5"/>
      <c r="D424" s="1" t="s">
        <v>259</v>
      </c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>
        <f t="shared" si="25"/>
        <v>0</v>
      </c>
    </row>
    <row r="425" spans="1:16" collapsed="1" x14ac:dyDescent="0.2">
      <c r="A425" s="1" t="s">
        <v>317</v>
      </c>
      <c r="B425" s="14" t="s">
        <v>41</v>
      </c>
      <c r="C425" s="5" t="s">
        <v>11</v>
      </c>
      <c r="D425" s="8" t="s">
        <v>318</v>
      </c>
      <c r="E425" s="17"/>
      <c r="F425" s="16"/>
      <c r="G425"/>
      <c r="H425" s="16"/>
      <c r="J425" s="16"/>
      <c r="L425" s="16"/>
      <c r="N425" s="16"/>
      <c r="P425" s="16">
        <f t="shared" si="25"/>
        <v>0</v>
      </c>
    </row>
    <row r="427" spans="1:16" x14ac:dyDescent="0.2">
      <c r="C427"/>
      <c r="D427" s="1" t="s">
        <v>319</v>
      </c>
      <c r="E427"/>
      <c r="F427"/>
      <c r="G427"/>
    </row>
    <row r="428" spans="1:16" s="1" customFormat="1" hidden="1" outlineLevel="1" x14ac:dyDescent="0.2">
      <c r="A428" s="1" t="s">
        <v>176</v>
      </c>
      <c r="C428" s="5"/>
      <c r="D428" s="1" t="s">
        <v>177</v>
      </c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>
        <f t="shared" ref="P428:P441" si="26">L428-N428</f>
        <v>0</v>
      </c>
    </row>
    <row r="429" spans="1:16" s="1" customFormat="1" hidden="1" outlineLevel="1" x14ac:dyDescent="0.2">
      <c r="A429" s="1" t="s">
        <v>178</v>
      </c>
      <c r="C429" s="5"/>
      <c r="D429" s="1" t="s">
        <v>179</v>
      </c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>
        <f t="shared" si="26"/>
        <v>0</v>
      </c>
    </row>
    <row r="430" spans="1:16" s="1" customFormat="1" hidden="1" outlineLevel="1" x14ac:dyDescent="0.2">
      <c r="A430" s="1" t="s">
        <v>199</v>
      </c>
      <c r="C430" s="5"/>
      <c r="D430" s="1" t="s">
        <v>200</v>
      </c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>
        <f t="shared" si="26"/>
        <v>0</v>
      </c>
    </row>
    <row r="431" spans="1:16" s="1" customFormat="1" hidden="1" outlineLevel="1" x14ac:dyDescent="0.2">
      <c r="A431" s="1" t="s">
        <v>180</v>
      </c>
      <c r="C431" s="5"/>
      <c r="D431" s="1" t="s">
        <v>181</v>
      </c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>
        <f t="shared" si="26"/>
        <v>0</v>
      </c>
    </row>
    <row r="432" spans="1:16" s="1" customFormat="1" hidden="1" outlineLevel="1" x14ac:dyDescent="0.2">
      <c r="A432" s="1" t="s">
        <v>205</v>
      </c>
      <c r="C432" s="5"/>
      <c r="D432" s="1" t="s">
        <v>206</v>
      </c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>
        <f t="shared" si="26"/>
        <v>0</v>
      </c>
    </row>
    <row r="433" spans="1:16" s="1" customFormat="1" hidden="1" outlineLevel="1" x14ac:dyDescent="0.2">
      <c r="A433" s="1" t="s">
        <v>182</v>
      </c>
      <c r="C433" s="5"/>
      <c r="D433" s="1" t="s">
        <v>183</v>
      </c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>
        <f t="shared" si="26"/>
        <v>0</v>
      </c>
    </row>
    <row r="434" spans="1:16" s="1" customFormat="1" hidden="1" outlineLevel="1" x14ac:dyDescent="0.2">
      <c r="A434" s="1" t="s">
        <v>184</v>
      </c>
      <c r="C434" s="5"/>
      <c r="D434" s="1" t="s">
        <v>185</v>
      </c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>
        <f t="shared" si="26"/>
        <v>0</v>
      </c>
    </row>
    <row r="435" spans="1:16" s="1" customFormat="1" hidden="1" outlineLevel="1" x14ac:dyDescent="0.2">
      <c r="A435" s="1" t="s">
        <v>186</v>
      </c>
      <c r="C435" s="5"/>
      <c r="D435" s="1" t="s">
        <v>187</v>
      </c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>
        <f t="shared" si="26"/>
        <v>0</v>
      </c>
    </row>
    <row r="436" spans="1:16" s="1" customFormat="1" hidden="1" outlineLevel="1" x14ac:dyDescent="0.2">
      <c r="A436" s="1" t="s">
        <v>188</v>
      </c>
      <c r="C436" s="5"/>
      <c r="D436" s="1" t="s">
        <v>189</v>
      </c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>
        <f t="shared" si="26"/>
        <v>0</v>
      </c>
    </row>
    <row r="437" spans="1:16" s="1" customFormat="1" hidden="1" outlineLevel="1" x14ac:dyDescent="0.2">
      <c r="A437" s="1" t="s">
        <v>190</v>
      </c>
      <c r="C437" s="5"/>
      <c r="D437" s="1" t="s">
        <v>191</v>
      </c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>
        <f t="shared" si="26"/>
        <v>0</v>
      </c>
    </row>
    <row r="438" spans="1:16" s="1" customFormat="1" hidden="1" outlineLevel="1" x14ac:dyDescent="0.2">
      <c r="A438" s="1" t="s">
        <v>192</v>
      </c>
      <c r="C438" s="5"/>
      <c r="D438" s="1" t="s">
        <v>193</v>
      </c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>
        <f t="shared" si="26"/>
        <v>0</v>
      </c>
    </row>
    <row r="439" spans="1:16" s="1" customFormat="1" hidden="1" outlineLevel="1" x14ac:dyDescent="0.2">
      <c r="A439" s="1" t="s">
        <v>320</v>
      </c>
      <c r="C439" s="5"/>
      <c r="D439" s="1" t="s">
        <v>321</v>
      </c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>
        <f t="shared" si="26"/>
        <v>0</v>
      </c>
    </row>
    <row r="440" spans="1:16" s="1" customFormat="1" hidden="1" outlineLevel="1" x14ac:dyDescent="0.2">
      <c r="A440" s="1" t="s">
        <v>194</v>
      </c>
      <c r="C440" s="5"/>
      <c r="D440" s="1" t="s">
        <v>195</v>
      </c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>
        <f t="shared" si="26"/>
        <v>0</v>
      </c>
    </row>
    <row r="441" spans="1:16" collapsed="1" x14ac:dyDescent="0.2">
      <c r="A441" s="1" t="s">
        <v>322</v>
      </c>
      <c r="B441" s="14" t="s">
        <v>41</v>
      </c>
      <c r="C441" s="5" t="s">
        <v>11</v>
      </c>
      <c r="D441" s="8" t="s">
        <v>323</v>
      </c>
      <c r="E441" s="17"/>
      <c r="F441" s="16"/>
      <c r="G441"/>
      <c r="H441" s="16"/>
      <c r="J441" s="16"/>
      <c r="L441" s="16"/>
      <c r="N441" s="16"/>
      <c r="P441" s="16">
        <f t="shared" si="26"/>
        <v>0</v>
      </c>
    </row>
    <row r="443" spans="1:16" x14ac:dyDescent="0.2">
      <c r="C443"/>
      <c r="D443" s="1" t="s">
        <v>324</v>
      </c>
      <c r="E443"/>
      <c r="F443"/>
      <c r="G443"/>
    </row>
    <row r="444" spans="1:16" s="1" customFormat="1" hidden="1" outlineLevel="1" x14ac:dyDescent="0.2">
      <c r="A444" s="1" t="s">
        <v>176</v>
      </c>
      <c r="C444" s="5"/>
      <c r="D444" s="1" t="s">
        <v>177</v>
      </c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>
        <f t="shared" ref="P444:P458" si="27">L444-N444</f>
        <v>0</v>
      </c>
    </row>
    <row r="445" spans="1:16" s="1" customFormat="1" hidden="1" outlineLevel="1" x14ac:dyDescent="0.2">
      <c r="A445" s="1" t="s">
        <v>178</v>
      </c>
      <c r="C445" s="5"/>
      <c r="D445" s="1" t="s">
        <v>179</v>
      </c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>
        <f t="shared" si="27"/>
        <v>0</v>
      </c>
    </row>
    <row r="446" spans="1:16" s="1" customFormat="1" hidden="1" outlineLevel="1" x14ac:dyDescent="0.2">
      <c r="A446" s="1" t="s">
        <v>199</v>
      </c>
      <c r="C446" s="5"/>
      <c r="D446" s="1" t="s">
        <v>200</v>
      </c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>
        <f t="shared" si="27"/>
        <v>0</v>
      </c>
    </row>
    <row r="447" spans="1:16" s="1" customFormat="1" hidden="1" outlineLevel="1" x14ac:dyDescent="0.2">
      <c r="A447" s="1" t="s">
        <v>201</v>
      </c>
      <c r="C447" s="5"/>
      <c r="D447" s="1" t="s">
        <v>202</v>
      </c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>
        <f t="shared" si="27"/>
        <v>0</v>
      </c>
    </row>
    <row r="448" spans="1:16" s="1" customFormat="1" hidden="1" outlineLevel="1" x14ac:dyDescent="0.2">
      <c r="A448" s="1" t="s">
        <v>180</v>
      </c>
      <c r="C448" s="5"/>
      <c r="D448" s="1" t="s">
        <v>181</v>
      </c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>
        <f t="shared" si="27"/>
        <v>0</v>
      </c>
    </row>
    <row r="449" spans="1:16" s="1" customFormat="1" hidden="1" outlineLevel="1" x14ac:dyDescent="0.2">
      <c r="A449" s="1" t="s">
        <v>182</v>
      </c>
      <c r="C449" s="5"/>
      <c r="D449" s="1" t="s">
        <v>183</v>
      </c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>
        <f t="shared" si="27"/>
        <v>0</v>
      </c>
    </row>
    <row r="450" spans="1:16" s="1" customFormat="1" hidden="1" outlineLevel="1" x14ac:dyDescent="0.2">
      <c r="A450" s="1" t="s">
        <v>184</v>
      </c>
      <c r="C450" s="5"/>
      <c r="D450" s="1" t="s">
        <v>185</v>
      </c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>
        <f t="shared" si="27"/>
        <v>0</v>
      </c>
    </row>
    <row r="451" spans="1:16" s="1" customFormat="1" hidden="1" outlineLevel="1" x14ac:dyDescent="0.2">
      <c r="A451" s="1" t="s">
        <v>186</v>
      </c>
      <c r="C451" s="5"/>
      <c r="D451" s="1" t="s">
        <v>187</v>
      </c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>
        <f t="shared" si="27"/>
        <v>0</v>
      </c>
    </row>
    <row r="452" spans="1:16" s="1" customFormat="1" hidden="1" outlineLevel="1" x14ac:dyDescent="0.2">
      <c r="A452" s="1" t="s">
        <v>188</v>
      </c>
      <c r="C452" s="5"/>
      <c r="D452" s="1" t="s">
        <v>189</v>
      </c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>
        <f t="shared" si="27"/>
        <v>0</v>
      </c>
    </row>
    <row r="453" spans="1:16" s="1" customFormat="1" hidden="1" outlineLevel="1" x14ac:dyDescent="0.2">
      <c r="A453" s="1" t="s">
        <v>190</v>
      </c>
      <c r="C453" s="5"/>
      <c r="D453" s="1" t="s">
        <v>191</v>
      </c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>
        <f t="shared" si="27"/>
        <v>0</v>
      </c>
    </row>
    <row r="454" spans="1:16" s="1" customFormat="1" hidden="1" outlineLevel="1" x14ac:dyDescent="0.2">
      <c r="A454" s="1" t="s">
        <v>256</v>
      </c>
      <c r="C454" s="5"/>
      <c r="D454" s="1" t="s">
        <v>257</v>
      </c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>
        <f t="shared" si="27"/>
        <v>0</v>
      </c>
    </row>
    <row r="455" spans="1:16" s="1" customFormat="1" hidden="1" outlineLevel="1" x14ac:dyDescent="0.2">
      <c r="A455" s="1" t="s">
        <v>207</v>
      </c>
      <c r="C455" s="5"/>
      <c r="D455" s="1" t="s">
        <v>208</v>
      </c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>
        <f t="shared" si="27"/>
        <v>0</v>
      </c>
    </row>
    <row r="456" spans="1:16" s="1" customFormat="1" hidden="1" outlineLevel="1" x14ac:dyDescent="0.2">
      <c r="A456" s="1" t="s">
        <v>325</v>
      </c>
      <c r="C456" s="5"/>
      <c r="D456" s="1" t="s">
        <v>326</v>
      </c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>
        <f t="shared" si="27"/>
        <v>0</v>
      </c>
    </row>
    <row r="457" spans="1:16" s="1" customFormat="1" hidden="1" outlineLevel="1" x14ac:dyDescent="0.2">
      <c r="A457" s="1" t="s">
        <v>209</v>
      </c>
      <c r="C457" s="5"/>
      <c r="D457" s="1" t="s">
        <v>210</v>
      </c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>
        <f t="shared" si="27"/>
        <v>0</v>
      </c>
    </row>
    <row r="458" spans="1:16" collapsed="1" x14ac:dyDescent="0.2">
      <c r="A458" s="1" t="s">
        <v>327</v>
      </c>
      <c r="B458" s="14" t="s">
        <v>41</v>
      </c>
      <c r="C458" s="5" t="s">
        <v>11</v>
      </c>
      <c r="D458" s="8" t="s">
        <v>328</v>
      </c>
      <c r="E458" s="17"/>
      <c r="F458" s="16"/>
      <c r="G458"/>
      <c r="H458" s="16"/>
      <c r="J458" s="16"/>
      <c r="L458" s="16"/>
      <c r="N458" s="16"/>
      <c r="P458" s="16">
        <f t="shared" si="27"/>
        <v>0</v>
      </c>
    </row>
    <row r="460" spans="1:16" x14ac:dyDescent="0.2">
      <c r="C460"/>
      <c r="D460" s="1" t="s">
        <v>329</v>
      </c>
      <c r="E460"/>
      <c r="F460"/>
      <c r="G460"/>
    </row>
    <row r="461" spans="1:16" s="1" customFormat="1" hidden="1" outlineLevel="1" x14ac:dyDescent="0.2">
      <c r="A461" s="1" t="s">
        <v>256</v>
      </c>
      <c r="C461" s="5"/>
      <c r="D461" s="1" t="s">
        <v>257</v>
      </c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>
        <f>L461-N461</f>
        <v>0</v>
      </c>
    </row>
    <row r="462" spans="1:16" collapsed="1" x14ac:dyDescent="0.2">
      <c r="A462" s="1" t="s">
        <v>330</v>
      </c>
      <c r="B462" s="14" t="s">
        <v>41</v>
      </c>
      <c r="C462" s="5" t="s">
        <v>11</v>
      </c>
      <c r="D462" s="8" t="s">
        <v>331</v>
      </c>
      <c r="E462" s="17"/>
      <c r="F462" s="16"/>
      <c r="G462"/>
      <c r="H462" s="16"/>
      <c r="J462" s="16"/>
      <c r="L462" s="16"/>
      <c r="N462" s="16"/>
      <c r="P462" s="16">
        <f>L462-N462</f>
        <v>0</v>
      </c>
    </row>
    <row r="464" spans="1:16" x14ac:dyDescent="0.2">
      <c r="D464" s="1" t="s">
        <v>332</v>
      </c>
    </row>
    <row r="465" spans="1:16" x14ac:dyDescent="0.2">
      <c r="A465" s="1" t="s">
        <v>333</v>
      </c>
      <c r="B465" s="14" t="s">
        <v>41</v>
      </c>
      <c r="C465" s="5" t="s">
        <v>11</v>
      </c>
      <c r="D465" s="8" t="s">
        <v>334</v>
      </c>
      <c r="E465" s="17"/>
      <c r="F465" s="16"/>
      <c r="H465" s="16"/>
      <c r="J465" s="16"/>
      <c r="L465" s="16"/>
      <c r="N465" s="16"/>
      <c r="P465" s="16">
        <f>L465-N465</f>
        <v>0</v>
      </c>
    </row>
    <row r="467" spans="1:16" x14ac:dyDescent="0.2">
      <c r="C467"/>
      <c r="D467" s="1" t="s">
        <v>335</v>
      </c>
      <c r="E467"/>
      <c r="F467"/>
      <c r="G467"/>
    </row>
    <row r="468" spans="1:16" s="1" customFormat="1" hidden="1" outlineLevel="1" x14ac:dyDescent="0.2">
      <c r="A468" s="1" t="s">
        <v>256</v>
      </c>
      <c r="C468" s="5"/>
      <c r="D468" s="1" t="s">
        <v>257</v>
      </c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>
        <f>L468-N468</f>
        <v>0</v>
      </c>
    </row>
    <row r="469" spans="1:16" collapsed="1" x14ac:dyDescent="0.2">
      <c r="A469" s="1" t="s">
        <v>336</v>
      </c>
      <c r="B469" s="14" t="s">
        <v>41</v>
      </c>
      <c r="C469" s="5" t="s">
        <v>11</v>
      </c>
      <c r="D469" s="8" t="s">
        <v>337</v>
      </c>
      <c r="E469" s="17"/>
      <c r="F469" s="16"/>
      <c r="G469"/>
      <c r="H469" s="16"/>
      <c r="J469" s="16"/>
      <c r="L469" s="16"/>
      <c r="N469" s="16"/>
      <c r="P469" s="16">
        <f>L469-N469</f>
        <v>0</v>
      </c>
    </row>
    <row r="471" spans="1:16" x14ac:dyDescent="0.2">
      <c r="D471" s="1" t="s">
        <v>338</v>
      </c>
    </row>
    <row r="472" spans="1:16" x14ac:dyDescent="0.2">
      <c r="A472" s="1" t="s">
        <v>339</v>
      </c>
      <c r="B472" s="14" t="s">
        <v>41</v>
      </c>
      <c r="C472" s="5" t="s">
        <v>11</v>
      </c>
      <c r="D472" s="8" t="s">
        <v>340</v>
      </c>
      <c r="E472" s="17"/>
      <c r="F472" s="16"/>
      <c r="H472" s="16"/>
      <c r="J472" s="16"/>
      <c r="L472" s="16"/>
      <c r="N472" s="16"/>
      <c r="P472" s="16">
        <f>L472-N472</f>
        <v>0</v>
      </c>
    </row>
    <row r="473" spans="1:16" x14ac:dyDescent="0.2">
      <c r="D473" s="8"/>
    </row>
    <row r="474" spans="1:16" x14ac:dyDescent="0.2">
      <c r="C474"/>
      <c r="D474" s="1" t="s">
        <v>341</v>
      </c>
      <c r="E474"/>
      <c r="F474"/>
      <c r="G474"/>
    </row>
    <row r="475" spans="1:16" s="1" customFormat="1" hidden="1" outlineLevel="1" x14ac:dyDescent="0.2">
      <c r="A475" s="1" t="s">
        <v>251</v>
      </c>
      <c r="C475" s="5"/>
      <c r="D475" s="1" t="s">
        <v>252</v>
      </c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>
        <f>L475-N475</f>
        <v>0</v>
      </c>
    </row>
    <row r="476" spans="1:16" s="1" customFormat="1" hidden="1" outlineLevel="1" x14ac:dyDescent="0.2">
      <c r="A476" s="1" t="s">
        <v>342</v>
      </c>
      <c r="C476" s="5"/>
      <c r="D476" s="1" t="s">
        <v>343</v>
      </c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>
        <f>L476-N476</f>
        <v>0</v>
      </c>
    </row>
    <row r="477" spans="1:16" s="1" customFormat="1" hidden="1" outlineLevel="1" x14ac:dyDescent="0.2">
      <c r="A477" s="1" t="s">
        <v>264</v>
      </c>
      <c r="C477" s="5"/>
      <c r="D477" s="1" t="s">
        <v>265</v>
      </c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>
        <f>L477-N477</f>
        <v>0</v>
      </c>
    </row>
    <row r="478" spans="1:16" s="1" customFormat="1" hidden="1" outlineLevel="1" x14ac:dyDescent="0.2">
      <c r="A478" s="1" t="s">
        <v>344</v>
      </c>
      <c r="C478" s="5"/>
      <c r="D478" s="1" t="s">
        <v>345</v>
      </c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>
        <f>L478-N478</f>
        <v>0</v>
      </c>
    </row>
    <row r="479" spans="1:16" collapsed="1" x14ac:dyDescent="0.2">
      <c r="A479" s="1" t="s">
        <v>346</v>
      </c>
      <c r="B479" s="14" t="s">
        <v>41</v>
      </c>
      <c r="C479" s="5" t="s">
        <v>11</v>
      </c>
      <c r="D479" s="8" t="s">
        <v>347</v>
      </c>
      <c r="E479" s="17"/>
      <c r="F479" s="16"/>
      <c r="G479"/>
      <c r="H479" s="16"/>
      <c r="J479" s="16"/>
      <c r="L479" s="16"/>
      <c r="N479" s="16"/>
      <c r="P479" s="16">
        <f>L479-N479</f>
        <v>0</v>
      </c>
    </row>
    <row r="481" spans="1:16" x14ac:dyDescent="0.2">
      <c r="D481" s="1" t="s">
        <v>348</v>
      </c>
    </row>
    <row r="482" spans="1:16" x14ac:dyDescent="0.2">
      <c r="A482" s="1" t="s">
        <v>349</v>
      </c>
      <c r="B482" s="14" t="s">
        <v>41</v>
      </c>
      <c r="C482" s="5" t="s">
        <v>11</v>
      </c>
      <c r="D482" s="8" t="s">
        <v>350</v>
      </c>
      <c r="E482" s="17"/>
      <c r="F482" s="16"/>
      <c r="H482" s="16"/>
      <c r="J482" s="16"/>
      <c r="L482" s="16"/>
      <c r="N482" s="16"/>
      <c r="P482" s="16">
        <f>L482-N482</f>
        <v>0</v>
      </c>
    </row>
    <row r="484" spans="1:16" x14ac:dyDescent="0.2">
      <c r="D484" s="1" t="s">
        <v>351</v>
      </c>
    </row>
    <row r="485" spans="1:16" x14ac:dyDescent="0.2">
      <c r="A485" s="1" t="s">
        <v>352</v>
      </c>
      <c r="B485" s="14" t="s">
        <v>41</v>
      </c>
      <c r="C485" s="5" t="s">
        <v>11</v>
      </c>
      <c r="D485" s="8" t="s">
        <v>353</v>
      </c>
      <c r="E485" s="17"/>
      <c r="F485" s="16"/>
      <c r="H485" s="16"/>
      <c r="J485" s="16"/>
      <c r="L485" s="16"/>
      <c r="N485" s="16"/>
      <c r="P485" s="16">
        <f>L485-N485</f>
        <v>0</v>
      </c>
    </row>
    <row r="487" spans="1:16" x14ac:dyDescent="0.2">
      <c r="D487" s="1" t="s">
        <v>354</v>
      </c>
    </row>
    <row r="488" spans="1:16" x14ac:dyDescent="0.2">
      <c r="A488" s="1" t="s">
        <v>355</v>
      </c>
      <c r="B488" s="14" t="s">
        <v>41</v>
      </c>
      <c r="C488" s="5" t="s">
        <v>11</v>
      </c>
      <c r="D488" s="8" t="s">
        <v>356</v>
      </c>
      <c r="E488" s="17"/>
      <c r="F488" s="16"/>
      <c r="H488" s="16"/>
      <c r="J488" s="16"/>
      <c r="L488" s="16"/>
      <c r="N488" s="16"/>
      <c r="P488" s="16">
        <f>L488-N488</f>
        <v>0</v>
      </c>
    </row>
    <row r="490" spans="1:16" x14ac:dyDescent="0.2">
      <c r="D490" s="1" t="s">
        <v>357</v>
      </c>
    </row>
    <row r="491" spans="1:16" x14ac:dyDescent="0.2">
      <c r="A491" s="1" t="s">
        <v>358</v>
      </c>
      <c r="B491" s="14" t="s">
        <v>41</v>
      </c>
      <c r="C491" s="5" t="s">
        <v>11</v>
      </c>
      <c r="D491" s="8" t="s">
        <v>359</v>
      </c>
      <c r="E491" s="17"/>
      <c r="F491" s="16"/>
      <c r="H491" s="16"/>
      <c r="J491" s="16"/>
      <c r="L491" s="16"/>
      <c r="N491" s="16"/>
      <c r="P491" s="16">
        <f>L491-N491</f>
        <v>0</v>
      </c>
    </row>
    <row r="493" spans="1:16" x14ac:dyDescent="0.2">
      <c r="D493" s="1" t="s">
        <v>360</v>
      </c>
    </row>
    <row r="494" spans="1:16" x14ac:dyDescent="0.2">
      <c r="A494" s="1" t="s">
        <v>361</v>
      </c>
      <c r="B494" s="14" t="s">
        <v>41</v>
      </c>
      <c r="C494" s="5" t="s">
        <v>11</v>
      </c>
      <c r="D494" s="8" t="s">
        <v>362</v>
      </c>
      <c r="E494" s="17"/>
      <c r="F494" s="16"/>
      <c r="H494" s="16"/>
      <c r="J494" s="16"/>
      <c r="L494" s="16"/>
      <c r="N494" s="16"/>
      <c r="P494" s="16">
        <f>L494-N494</f>
        <v>0</v>
      </c>
    </row>
    <row r="496" spans="1:16" x14ac:dyDescent="0.2">
      <c r="D496" s="1" t="s">
        <v>363</v>
      </c>
    </row>
    <row r="497" spans="1:16" x14ac:dyDescent="0.2">
      <c r="A497" s="1" t="s">
        <v>364</v>
      </c>
      <c r="B497" s="14" t="s">
        <v>41</v>
      </c>
      <c r="C497" s="5" t="s">
        <v>11</v>
      </c>
      <c r="D497" s="8" t="s">
        <v>365</v>
      </c>
      <c r="E497" s="17"/>
      <c r="F497" s="16"/>
      <c r="H497" s="16"/>
      <c r="J497" s="16"/>
      <c r="L497" s="16"/>
      <c r="N497" s="16"/>
      <c r="P497" s="16">
        <f>L497-N497</f>
        <v>0</v>
      </c>
    </row>
    <row r="499" spans="1:16" x14ac:dyDescent="0.2">
      <c r="D499" s="1" t="s">
        <v>366</v>
      </c>
    </row>
    <row r="500" spans="1:16" x14ac:dyDescent="0.2">
      <c r="A500" s="1" t="s">
        <v>367</v>
      </c>
      <c r="B500" s="14" t="s">
        <v>41</v>
      </c>
      <c r="C500" s="5" t="s">
        <v>11</v>
      </c>
      <c r="D500" s="8" t="s">
        <v>368</v>
      </c>
      <c r="E500" s="17"/>
      <c r="F500" s="16"/>
      <c r="H500" s="16"/>
      <c r="J500" s="16"/>
      <c r="L500" s="16"/>
      <c r="N500" s="16"/>
      <c r="P500" s="16">
        <f>L500-N500</f>
        <v>0</v>
      </c>
    </row>
    <row r="502" spans="1:16" x14ac:dyDescent="0.2">
      <c r="C502"/>
      <c r="D502" s="1" t="s">
        <v>369</v>
      </c>
      <c r="E502"/>
      <c r="F502"/>
      <c r="G502"/>
    </row>
    <row r="503" spans="1:16" s="1" customFormat="1" hidden="1" outlineLevel="1" x14ac:dyDescent="0.2">
      <c r="A503" s="1" t="s">
        <v>256</v>
      </c>
      <c r="C503" s="5"/>
      <c r="D503" s="1" t="s">
        <v>257</v>
      </c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>
        <f>L503-N503</f>
        <v>0</v>
      </c>
    </row>
    <row r="504" spans="1:16" s="1" customFormat="1" hidden="1" outlineLevel="1" x14ac:dyDescent="0.2">
      <c r="A504" s="1" t="s">
        <v>260</v>
      </c>
      <c r="C504" s="5"/>
      <c r="D504" s="1" t="s">
        <v>261</v>
      </c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>
        <f>L504-N504</f>
        <v>0</v>
      </c>
    </row>
    <row r="505" spans="1:16" collapsed="1" x14ac:dyDescent="0.2">
      <c r="A505" s="1" t="s">
        <v>370</v>
      </c>
      <c r="B505" s="14" t="s">
        <v>41</v>
      </c>
      <c r="C505" s="5" t="s">
        <v>11</v>
      </c>
      <c r="D505" s="8" t="s">
        <v>371</v>
      </c>
      <c r="E505" s="17"/>
      <c r="F505" s="16"/>
      <c r="G505"/>
      <c r="H505" s="16"/>
      <c r="J505" s="16"/>
      <c r="L505" s="16"/>
      <c r="N505" s="16"/>
      <c r="P505" s="16">
        <f>L505-N505</f>
        <v>0</v>
      </c>
    </row>
    <row r="507" spans="1:16" x14ac:dyDescent="0.2">
      <c r="D507" s="1" t="s">
        <v>372</v>
      </c>
    </row>
    <row r="508" spans="1:16" x14ac:dyDescent="0.2">
      <c r="A508" s="1" t="s">
        <v>373</v>
      </c>
      <c r="B508" s="14" t="s">
        <v>41</v>
      </c>
      <c r="C508" s="5" t="s">
        <v>11</v>
      </c>
      <c r="D508" s="8" t="s">
        <v>374</v>
      </c>
      <c r="E508" s="17"/>
      <c r="F508" s="16"/>
      <c r="H508" s="16"/>
      <c r="J508" s="16"/>
      <c r="L508" s="16"/>
      <c r="N508" s="16"/>
      <c r="P508" s="16">
        <f>L508-N508</f>
        <v>0</v>
      </c>
    </row>
    <row r="510" spans="1:16" x14ac:dyDescent="0.2">
      <c r="D510" s="1" t="s">
        <v>375</v>
      </c>
    </row>
    <row r="511" spans="1:16" x14ac:dyDescent="0.2">
      <c r="A511" s="1" t="s">
        <v>376</v>
      </c>
      <c r="B511" s="14" t="s">
        <v>41</v>
      </c>
      <c r="C511" s="5" t="s">
        <v>11</v>
      </c>
      <c r="D511" s="8" t="s">
        <v>377</v>
      </c>
      <c r="E511" s="17"/>
      <c r="F511" s="16"/>
      <c r="H511" s="16"/>
      <c r="J511" s="16"/>
      <c r="L511" s="16"/>
      <c r="N511" s="16"/>
      <c r="P511" s="16">
        <f>L511-N511</f>
        <v>0</v>
      </c>
    </row>
    <row r="513" spans="1:16" x14ac:dyDescent="0.2">
      <c r="C513"/>
      <c r="D513" s="1" t="s">
        <v>378</v>
      </c>
      <c r="E513"/>
      <c r="F513"/>
      <c r="G513"/>
    </row>
    <row r="514" spans="1:16" s="1" customFormat="1" hidden="1" outlineLevel="1" x14ac:dyDescent="0.2">
      <c r="A514" s="1" t="s">
        <v>264</v>
      </c>
      <c r="C514" s="5"/>
      <c r="D514" s="1" t="s">
        <v>265</v>
      </c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>
        <f>L514-N514</f>
        <v>0</v>
      </c>
    </row>
    <row r="515" spans="1:16" collapsed="1" x14ac:dyDescent="0.2">
      <c r="A515" s="1" t="s">
        <v>379</v>
      </c>
      <c r="B515" s="14" t="s">
        <v>41</v>
      </c>
      <c r="C515" s="5" t="s">
        <v>11</v>
      </c>
      <c r="D515" s="8" t="s">
        <v>380</v>
      </c>
      <c r="E515" s="17"/>
      <c r="F515" s="16"/>
      <c r="G515"/>
      <c r="H515" s="16"/>
      <c r="J515" s="16"/>
      <c r="L515" s="16"/>
      <c r="N515" s="16"/>
      <c r="P515" s="16">
        <f>L515-N515</f>
        <v>0</v>
      </c>
    </row>
    <row r="517" spans="1:16" x14ac:dyDescent="0.2">
      <c r="C517"/>
      <c r="D517" s="1" t="s">
        <v>381</v>
      </c>
      <c r="E517"/>
      <c r="F517"/>
      <c r="G517"/>
    </row>
    <row r="518" spans="1:16" s="1" customFormat="1" hidden="1" outlineLevel="1" x14ac:dyDescent="0.2">
      <c r="A518" s="1" t="s">
        <v>256</v>
      </c>
      <c r="C518" s="5"/>
      <c r="D518" s="1" t="s">
        <v>257</v>
      </c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>
        <f>L518-N518</f>
        <v>0</v>
      </c>
    </row>
    <row r="519" spans="1:16" collapsed="1" x14ac:dyDescent="0.2">
      <c r="A519" s="1" t="s">
        <v>382</v>
      </c>
      <c r="B519" s="14" t="s">
        <v>41</v>
      </c>
      <c r="C519" s="5" t="s">
        <v>11</v>
      </c>
      <c r="D519" s="8" t="s">
        <v>383</v>
      </c>
      <c r="E519" s="17"/>
      <c r="F519" s="16"/>
      <c r="G519"/>
      <c r="H519" s="16"/>
      <c r="J519" s="16"/>
      <c r="L519" s="16"/>
      <c r="N519" s="16"/>
      <c r="P519" s="16">
        <f>L519-N519</f>
        <v>0</v>
      </c>
    </row>
    <row r="521" spans="1:16" x14ac:dyDescent="0.2">
      <c r="D521" s="1" t="s">
        <v>384</v>
      </c>
    </row>
    <row r="522" spans="1:16" x14ac:dyDescent="0.2">
      <c r="A522" s="1" t="s">
        <v>385</v>
      </c>
      <c r="B522" s="14" t="s">
        <v>41</v>
      </c>
      <c r="C522" s="5" t="s">
        <v>11</v>
      </c>
      <c r="D522" s="8" t="s">
        <v>386</v>
      </c>
      <c r="E522" s="17"/>
      <c r="F522" s="16"/>
      <c r="H522" s="16"/>
      <c r="J522" s="16"/>
      <c r="L522" s="16"/>
      <c r="N522" s="16"/>
      <c r="P522" s="16">
        <f>L522-N522</f>
        <v>0</v>
      </c>
    </row>
    <row r="524" spans="1:16" x14ac:dyDescent="0.2">
      <c r="C524"/>
      <c r="D524" s="5" t="s">
        <v>387</v>
      </c>
      <c r="E524"/>
      <c r="F524"/>
      <c r="G524"/>
    </row>
    <row r="525" spans="1:16" s="1" customFormat="1" hidden="1" outlineLevel="1" x14ac:dyDescent="0.2">
      <c r="A525" s="1" t="s">
        <v>176</v>
      </c>
      <c r="C525" s="5"/>
      <c r="D525" s="1" t="s">
        <v>177</v>
      </c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>
        <f t="shared" ref="P525:P532" si="28">L525-N525</f>
        <v>0</v>
      </c>
    </row>
    <row r="526" spans="1:16" s="1" customFormat="1" hidden="1" outlineLevel="1" x14ac:dyDescent="0.2">
      <c r="A526" s="1" t="s">
        <v>199</v>
      </c>
      <c r="C526" s="5"/>
      <c r="D526" s="1" t="s">
        <v>200</v>
      </c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>
        <f t="shared" si="28"/>
        <v>0</v>
      </c>
    </row>
    <row r="527" spans="1:16" s="1" customFormat="1" hidden="1" outlineLevel="1" x14ac:dyDescent="0.2">
      <c r="A527" s="1" t="s">
        <v>182</v>
      </c>
      <c r="C527" s="5"/>
      <c r="D527" s="1" t="s">
        <v>183</v>
      </c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>
        <f t="shared" si="28"/>
        <v>0</v>
      </c>
    </row>
    <row r="528" spans="1:16" s="1" customFormat="1" hidden="1" outlineLevel="1" x14ac:dyDescent="0.2">
      <c r="A528" s="1" t="s">
        <v>184</v>
      </c>
      <c r="C528" s="5"/>
      <c r="D528" s="1" t="s">
        <v>185</v>
      </c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>
        <f t="shared" si="28"/>
        <v>0</v>
      </c>
    </row>
    <row r="529" spans="1:16" s="1" customFormat="1" hidden="1" outlineLevel="1" x14ac:dyDescent="0.2">
      <c r="A529" s="1" t="s">
        <v>188</v>
      </c>
      <c r="C529" s="5"/>
      <c r="D529" s="1" t="s">
        <v>189</v>
      </c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>
        <f t="shared" si="28"/>
        <v>0</v>
      </c>
    </row>
    <row r="530" spans="1:16" s="1" customFormat="1" hidden="1" outlineLevel="1" x14ac:dyDescent="0.2">
      <c r="A530" s="1" t="s">
        <v>190</v>
      </c>
      <c r="C530" s="5"/>
      <c r="D530" s="1" t="s">
        <v>191</v>
      </c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>
        <f t="shared" si="28"/>
        <v>0</v>
      </c>
    </row>
    <row r="531" spans="1:16" s="1" customFormat="1" hidden="1" outlineLevel="1" x14ac:dyDescent="0.2">
      <c r="A531" s="1" t="s">
        <v>256</v>
      </c>
      <c r="C531" s="5"/>
      <c r="D531" s="1" t="s">
        <v>257</v>
      </c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>
        <f t="shared" si="28"/>
        <v>0</v>
      </c>
    </row>
    <row r="532" spans="1:16" collapsed="1" x14ac:dyDescent="0.2">
      <c r="A532" s="1" t="s">
        <v>388</v>
      </c>
      <c r="B532" s="14" t="s">
        <v>41</v>
      </c>
      <c r="C532" s="5" t="s">
        <v>11</v>
      </c>
      <c r="D532" s="8" t="s">
        <v>389</v>
      </c>
      <c r="E532" s="17"/>
      <c r="F532" s="16"/>
      <c r="G532"/>
      <c r="H532" s="16"/>
      <c r="J532" s="16"/>
      <c r="L532" s="16"/>
      <c r="N532" s="16"/>
      <c r="P532" s="16">
        <f t="shared" si="28"/>
        <v>0</v>
      </c>
    </row>
    <row r="534" spans="1:16" x14ac:dyDescent="0.2">
      <c r="C534"/>
      <c r="D534" s="1" t="s">
        <v>390</v>
      </c>
      <c r="E534"/>
      <c r="F534"/>
      <c r="G534"/>
    </row>
    <row r="535" spans="1:16" s="1" customFormat="1" hidden="1" outlineLevel="1" x14ac:dyDescent="0.2">
      <c r="A535" s="1" t="s">
        <v>342</v>
      </c>
      <c r="C535" s="5"/>
      <c r="D535" s="1" t="s">
        <v>343</v>
      </c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>
        <f>L535-N535</f>
        <v>0</v>
      </c>
    </row>
    <row r="536" spans="1:16" collapsed="1" x14ac:dyDescent="0.2">
      <c r="A536" s="1" t="s">
        <v>391</v>
      </c>
      <c r="B536" s="14" t="s">
        <v>41</v>
      </c>
      <c r="C536" s="5" t="s">
        <v>11</v>
      </c>
      <c r="D536" s="8" t="s">
        <v>392</v>
      </c>
      <c r="E536" s="17"/>
      <c r="F536" s="16"/>
      <c r="G536"/>
      <c r="H536" s="16"/>
      <c r="J536" s="16"/>
      <c r="L536" s="16"/>
      <c r="N536" s="16"/>
      <c r="P536" s="16">
        <f>L536-N536</f>
        <v>0</v>
      </c>
    </row>
    <row r="537" spans="1:16" x14ac:dyDescent="0.2">
      <c r="B537" s="14"/>
      <c r="D537" s="8"/>
      <c r="E537" s="12"/>
    </row>
    <row r="538" spans="1:16" x14ac:dyDescent="0.2">
      <c r="B538" s="14"/>
      <c r="D538" s="37" t="s">
        <v>393</v>
      </c>
      <c r="E538" s="12"/>
    </row>
    <row r="539" spans="1:16" x14ac:dyDescent="0.2">
      <c r="A539" s="1" t="s">
        <v>394</v>
      </c>
      <c r="B539" s="14"/>
      <c r="D539" s="8" t="s">
        <v>395</v>
      </c>
      <c r="E539" s="17"/>
      <c r="F539" s="16"/>
      <c r="H539" s="16"/>
      <c r="J539" s="16"/>
      <c r="L539" s="16"/>
      <c r="N539" s="16"/>
      <c r="P539" s="16">
        <f>L539-N539</f>
        <v>0</v>
      </c>
    </row>
    <row r="541" spans="1:16" x14ac:dyDescent="0.2">
      <c r="C541"/>
      <c r="D541" s="1" t="s">
        <v>396</v>
      </c>
      <c r="E541"/>
      <c r="F541"/>
      <c r="G541"/>
    </row>
    <row r="542" spans="1:16" s="1" customFormat="1" hidden="1" outlineLevel="1" x14ac:dyDescent="0.2">
      <c r="A542" s="1" t="s">
        <v>251</v>
      </c>
      <c r="C542" s="5"/>
      <c r="D542" s="1" t="s">
        <v>252</v>
      </c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>
        <f>L542-N542</f>
        <v>0</v>
      </c>
    </row>
    <row r="543" spans="1:16" collapsed="1" x14ac:dyDescent="0.2">
      <c r="A543" s="1" t="s">
        <v>397</v>
      </c>
      <c r="B543" s="14" t="s">
        <v>41</v>
      </c>
      <c r="C543" s="5" t="s">
        <v>11</v>
      </c>
      <c r="D543" s="8" t="s">
        <v>398</v>
      </c>
      <c r="E543" s="17"/>
      <c r="F543" s="16"/>
      <c r="G543"/>
      <c r="H543" s="16"/>
      <c r="J543" s="16"/>
      <c r="L543" s="16"/>
      <c r="N543" s="16"/>
      <c r="P543" s="16">
        <f>L543-N543</f>
        <v>0</v>
      </c>
    </row>
    <row r="545" spans="1:17" x14ac:dyDescent="0.2">
      <c r="D545" s="1" t="s">
        <v>399</v>
      </c>
    </row>
    <row r="546" spans="1:17" x14ac:dyDescent="0.2">
      <c r="A546" s="1" t="s">
        <v>400</v>
      </c>
      <c r="B546" s="14" t="s">
        <v>41</v>
      </c>
      <c r="C546" s="5" t="s">
        <v>11</v>
      </c>
      <c r="D546" s="8" t="s">
        <v>401</v>
      </c>
      <c r="E546" s="17"/>
      <c r="F546" s="16"/>
      <c r="H546" s="16"/>
      <c r="J546" s="16"/>
      <c r="L546" s="16"/>
      <c r="N546" s="16"/>
      <c r="P546" s="16">
        <f>L546-N546</f>
        <v>0</v>
      </c>
    </row>
    <row r="549" spans="1:17" x14ac:dyDescent="0.2">
      <c r="D549" s="1" t="s">
        <v>402</v>
      </c>
    </row>
    <row r="550" spans="1:17" x14ac:dyDescent="0.2">
      <c r="A550" s="1" t="s">
        <v>403</v>
      </c>
      <c r="B550" s="14" t="s">
        <v>41</v>
      </c>
      <c r="C550" s="5" t="s">
        <v>11</v>
      </c>
      <c r="D550" s="8" t="s">
        <v>404</v>
      </c>
      <c r="E550" s="12"/>
      <c r="F550" s="16"/>
      <c r="H550" s="16"/>
      <c r="J550" s="16"/>
      <c r="L550" s="16"/>
      <c r="N550" s="16"/>
      <c r="P550" s="16">
        <f>L550-N550</f>
        <v>0</v>
      </c>
    </row>
    <row r="551" spans="1:17" x14ac:dyDescent="0.2">
      <c r="B551" s="14"/>
      <c r="D551" s="8"/>
      <c r="E551" s="12"/>
    </row>
    <row r="552" spans="1:17" x14ac:dyDescent="0.2">
      <c r="B552" s="14"/>
      <c r="D552" s="1" t="s">
        <v>405</v>
      </c>
      <c r="E552" s="12"/>
    </row>
    <row r="553" spans="1:17" x14ac:dyDescent="0.2">
      <c r="A553" s="1" t="s">
        <v>406</v>
      </c>
      <c r="B553" s="14"/>
      <c r="D553" s="37" t="s">
        <v>407</v>
      </c>
      <c r="E553" s="17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</row>
    <row r="554" spans="1:17" x14ac:dyDescent="0.2">
      <c r="B554" s="14"/>
      <c r="D554" s="8"/>
      <c r="E554" s="12"/>
    </row>
    <row r="555" spans="1:17" x14ac:dyDescent="0.2">
      <c r="A555" s="1" t="s">
        <v>3</v>
      </c>
      <c r="D555" s="8" t="s">
        <v>408</v>
      </c>
      <c r="E555" s="17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>
        <f>L555-N555</f>
        <v>0</v>
      </c>
    </row>
    <row r="556" spans="1:17" x14ac:dyDescent="0.2">
      <c r="D556" s="6"/>
      <c r="E556" s="12"/>
    </row>
    <row r="557" spans="1:17" x14ac:dyDescent="0.2">
      <c r="D557" s="6"/>
      <c r="E557" s="12"/>
    </row>
    <row r="558" spans="1:17" s="13" customFormat="1" x14ac:dyDescent="0.2">
      <c r="A558" s="5"/>
      <c r="B558" s="5"/>
      <c r="C558" s="23" t="s">
        <v>409</v>
      </c>
      <c r="D558" s="5"/>
    </row>
    <row r="559" spans="1:17" s="1" customFormat="1" hidden="1" outlineLevel="1" x14ac:dyDescent="0.2">
      <c r="A559" s="1" t="s">
        <v>176</v>
      </c>
      <c r="C559" s="5"/>
      <c r="D559" s="1" t="s">
        <v>177</v>
      </c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>
        <f t="shared" ref="P559:P580" si="29">L559-N559</f>
        <v>0</v>
      </c>
    </row>
    <row r="560" spans="1:17" s="1" customFormat="1" hidden="1" outlineLevel="1" x14ac:dyDescent="0.2">
      <c r="A560" s="1" t="s">
        <v>178</v>
      </c>
      <c r="C560" s="5"/>
      <c r="D560" s="1" t="s">
        <v>179</v>
      </c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>
        <f t="shared" si="29"/>
        <v>0</v>
      </c>
    </row>
    <row r="561" spans="1:16" s="1" customFormat="1" hidden="1" outlineLevel="1" x14ac:dyDescent="0.2">
      <c r="A561" s="1" t="s">
        <v>199</v>
      </c>
      <c r="C561" s="5"/>
      <c r="D561" s="1" t="s">
        <v>200</v>
      </c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>
        <f t="shared" si="29"/>
        <v>0</v>
      </c>
    </row>
    <row r="562" spans="1:16" s="1" customFormat="1" hidden="1" outlineLevel="1" x14ac:dyDescent="0.2">
      <c r="A562" s="1" t="s">
        <v>201</v>
      </c>
      <c r="C562" s="5"/>
      <c r="D562" s="1" t="s">
        <v>202</v>
      </c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>
        <f t="shared" si="29"/>
        <v>0</v>
      </c>
    </row>
    <row r="563" spans="1:16" s="1" customFormat="1" hidden="1" outlineLevel="1" x14ac:dyDescent="0.2">
      <c r="A563" s="1" t="s">
        <v>180</v>
      </c>
      <c r="C563" s="5"/>
      <c r="D563" s="1" t="s">
        <v>181</v>
      </c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>
        <f t="shared" si="29"/>
        <v>0</v>
      </c>
    </row>
    <row r="564" spans="1:16" s="1" customFormat="1" hidden="1" outlineLevel="1" x14ac:dyDescent="0.2">
      <c r="A564" s="1" t="s">
        <v>203</v>
      </c>
      <c r="C564" s="5"/>
      <c r="D564" s="1" t="s">
        <v>204</v>
      </c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>
        <f t="shared" si="29"/>
        <v>0</v>
      </c>
    </row>
    <row r="565" spans="1:16" s="1" customFormat="1" hidden="1" outlineLevel="1" x14ac:dyDescent="0.2">
      <c r="A565" s="1" t="s">
        <v>182</v>
      </c>
      <c r="C565" s="5"/>
      <c r="D565" s="1" t="s">
        <v>183</v>
      </c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>
        <f t="shared" si="29"/>
        <v>0</v>
      </c>
    </row>
    <row r="566" spans="1:16" s="1" customFormat="1" hidden="1" outlineLevel="1" x14ac:dyDescent="0.2">
      <c r="A566" s="1" t="s">
        <v>184</v>
      </c>
      <c r="C566" s="5"/>
      <c r="D566" s="1" t="s">
        <v>185</v>
      </c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>
        <f t="shared" si="29"/>
        <v>0</v>
      </c>
    </row>
    <row r="567" spans="1:16" s="1" customFormat="1" hidden="1" outlineLevel="1" x14ac:dyDescent="0.2">
      <c r="A567" s="1" t="s">
        <v>186</v>
      </c>
      <c r="C567" s="5"/>
      <c r="D567" s="1" t="s">
        <v>187</v>
      </c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>
        <f t="shared" si="29"/>
        <v>0</v>
      </c>
    </row>
    <row r="568" spans="1:16" s="1" customFormat="1" hidden="1" outlineLevel="1" x14ac:dyDescent="0.2">
      <c r="A568" s="1" t="s">
        <v>188</v>
      </c>
      <c r="C568" s="5"/>
      <c r="D568" s="1" t="s">
        <v>189</v>
      </c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>
        <f t="shared" si="29"/>
        <v>0</v>
      </c>
    </row>
    <row r="569" spans="1:16" s="1" customFormat="1" hidden="1" outlineLevel="1" x14ac:dyDescent="0.2">
      <c r="A569" s="1" t="s">
        <v>190</v>
      </c>
      <c r="C569" s="5"/>
      <c r="D569" s="1" t="s">
        <v>191</v>
      </c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>
        <f t="shared" si="29"/>
        <v>0</v>
      </c>
    </row>
    <row r="570" spans="1:16" s="1" customFormat="1" hidden="1" outlineLevel="1" x14ac:dyDescent="0.2">
      <c r="A570" s="1" t="s">
        <v>256</v>
      </c>
      <c r="C570" s="5"/>
      <c r="D570" s="1" t="s">
        <v>257</v>
      </c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>
        <f t="shared" si="29"/>
        <v>0</v>
      </c>
    </row>
    <row r="571" spans="1:16" s="1" customFormat="1" hidden="1" outlineLevel="1" x14ac:dyDescent="0.2">
      <c r="A571" s="1" t="s">
        <v>258</v>
      </c>
      <c r="C571" s="5"/>
      <c r="D571" s="1" t="s">
        <v>259</v>
      </c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>
        <f t="shared" si="29"/>
        <v>0</v>
      </c>
    </row>
    <row r="572" spans="1:16" s="1" customFormat="1" hidden="1" outlineLevel="1" x14ac:dyDescent="0.2">
      <c r="A572" s="1" t="s">
        <v>207</v>
      </c>
      <c r="C572" s="5"/>
      <c r="D572" s="1" t="s">
        <v>208</v>
      </c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>
        <f t="shared" si="29"/>
        <v>0</v>
      </c>
    </row>
    <row r="573" spans="1:16" s="1" customFormat="1" hidden="1" outlineLevel="1" x14ac:dyDescent="0.2">
      <c r="A573" s="1" t="s">
        <v>251</v>
      </c>
      <c r="C573" s="5"/>
      <c r="D573" s="1" t="s">
        <v>252</v>
      </c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>
        <f t="shared" si="29"/>
        <v>0</v>
      </c>
    </row>
    <row r="574" spans="1:16" s="1" customFormat="1" hidden="1" outlineLevel="1" x14ac:dyDescent="0.2">
      <c r="A574" s="1" t="s">
        <v>296</v>
      </c>
      <c r="C574" s="5"/>
      <c r="D574" s="1" t="s">
        <v>297</v>
      </c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>
        <f t="shared" si="29"/>
        <v>0</v>
      </c>
    </row>
    <row r="575" spans="1:16" s="1" customFormat="1" hidden="1" outlineLevel="1" x14ac:dyDescent="0.2">
      <c r="A575" s="1" t="s">
        <v>410</v>
      </c>
      <c r="C575" s="5"/>
      <c r="D575" s="1" t="s">
        <v>411</v>
      </c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>
        <f t="shared" si="29"/>
        <v>0</v>
      </c>
    </row>
    <row r="576" spans="1:16" s="1" customFormat="1" hidden="1" outlineLevel="1" x14ac:dyDescent="0.2">
      <c r="A576" s="1" t="s">
        <v>412</v>
      </c>
      <c r="C576" s="5"/>
      <c r="D576" s="1" t="s">
        <v>413</v>
      </c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>
        <f t="shared" si="29"/>
        <v>0</v>
      </c>
    </row>
    <row r="577" spans="1:16" s="1" customFormat="1" hidden="1" outlineLevel="1" x14ac:dyDescent="0.2">
      <c r="A577" s="1" t="s">
        <v>414</v>
      </c>
      <c r="C577" s="5"/>
      <c r="D577" s="1" t="s">
        <v>415</v>
      </c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>
        <f t="shared" si="29"/>
        <v>0</v>
      </c>
    </row>
    <row r="578" spans="1:16" s="1" customFormat="1" hidden="1" outlineLevel="1" x14ac:dyDescent="0.2">
      <c r="A578" s="1" t="s">
        <v>209</v>
      </c>
      <c r="C578" s="5"/>
      <c r="D578" s="1" t="s">
        <v>210</v>
      </c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>
        <f t="shared" si="29"/>
        <v>0</v>
      </c>
    </row>
    <row r="579" spans="1:16" s="1" customFormat="1" hidden="1" outlineLevel="1" x14ac:dyDescent="0.2">
      <c r="A579" s="1" t="s">
        <v>217</v>
      </c>
      <c r="C579" s="5"/>
      <c r="D579" s="1" t="s">
        <v>218</v>
      </c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>
        <f t="shared" si="29"/>
        <v>0</v>
      </c>
    </row>
    <row r="580" spans="1:16" s="13" customFormat="1" collapsed="1" x14ac:dyDescent="0.2">
      <c r="A580" s="5" t="s">
        <v>416</v>
      </c>
      <c r="B580" s="15" t="s">
        <v>41</v>
      </c>
      <c r="C580" s="5" t="s">
        <v>11</v>
      </c>
      <c r="D580" s="8" t="s">
        <v>417</v>
      </c>
      <c r="E580" s="17"/>
      <c r="F580" s="19"/>
      <c r="H580" s="19"/>
      <c r="J580" s="16"/>
      <c r="K580" s="2"/>
      <c r="L580" s="19"/>
      <c r="N580" s="19"/>
      <c r="P580" s="16">
        <f t="shared" si="29"/>
        <v>0</v>
      </c>
    </row>
    <row r="581" spans="1:16" s="13" customFormat="1" x14ac:dyDescent="0.2">
      <c r="A581" s="5"/>
      <c r="B581" s="15"/>
      <c r="C581" s="5"/>
      <c r="D581" s="8"/>
      <c r="E581" s="12"/>
      <c r="J581" s="2"/>
      <c r="K581" s="2"/>
      <c r="P581" s="2"/>
    </row>
    <row r="582" spans="1:16" s="13" customFormat="1" x14ac:dyDescent="0.2">
      <c r="A582" s="5"/>
      <c r="B582" s="5"/>
      <c r="C582" s="23" t="s">
        <v>418</v>
      </c>
      <c r="D582" s="5"/>
    </row>
    <row r="583" spans="1:16" s="13" customFormat="1" x14ac:dyDescent="0.2">
      <c r="A583" s="5"/>
      <c r="B583" s="5"/>
      <c r="C583" s="5"/>
      <c r="D583" s="5" t="s">
        <v>419</v>
      </c>
    </row>
    <row r="584" spans="1:16" s="1" customFormat="1" hidden="1" outlineLevel="1" x14ac:dyDescent="0.2">
      <c r="A584" s="1" t="s">
        <v>176</v>
      </c>
      <c r="C584" s="5"/>
      <c r="D584" s="1" t="s">
        <v>177</v>
      </c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>
        <f t="shared" ref="P584:P597" si="30">L584-N584</f>
        <v>0</v>
      </c>
    </row>
    <row r="585" spans="1:16" s="1" customFormat="1" hidden="1" outlineLevel="1" x14ac:dyDescent="0.2">
      <c r="A585" s="1" t="s">
        <v>178</v>
      </c>
      <c r="C585" s="5"/>
      <c r="D585" s="1" t="s">
        <v>179</v>
      </c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>
        <f t="shared" si="30"/>
        <v>0</v>
      </c>
    </row>
    <row r="586" spans="1:16" s="1" customFormat="1" hidden="1" outlineLevel="1" x14ac:dyDescent="0.2">
      <c r="A586" s="1" t="s">
        <v>199</v>
      </c>
      <c r="C586" s="5"/>
      <c r="D586" s="1" t="s">
        <v>200</v>
      </c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>
        <f t="shared" si="30"/>
        <v>0</v>
      </c>
    </row>
    <row r="587" spans="1:16" s="1" customFormat="1" hidden="1" outlineLevel="1" x14ac:dyDescent="0.2">
      <c r="A587" s="1" t="s">
        <v>201</v>
      </c>
      <c r="C587" s="5"/>
      <c r="D587" s="1" t="s">
        <v>202</v>
      </c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>
        <f t="shared" si="30"/>
        <v>0</v>
      </c>
    </row>
    <row r="588" spans="1:16" s="1" customFormat="1" hidden="1" outlineLevel="1" x14ac:dyDescent="0.2">
      <c r="A588" s="1" t="s">
        <v>180</v>
      </c>
      <c r="C588" s="5"/>
      <c r="D588" s="1" t="s">
        <v>181</v>
      </c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>
        <f t="shared" si="30"/>
        <v>0</v>
      </c>
    </row>
    <row r="589" spans="1:16" s="1" customFormat="1" hidden="1" outlineLevel="1" x14ac:dyDescent="0.2">
      <c r="A589" s="1" t="s">
        <v>182</v>
      </c>
      <c r="C589" s="5"/>
      <c r="D589" s="1" t="s">
        <v>183</v>
      </c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>
        <f t="shared" si="30"/>
        <v>0</v>
      </c>
    </row>
    <row r="590" spans="1:16" s="1" customFormat="1" hidden="1" outlineLevel="1" x14ac:dyDescent="0.2">
      <c r="A590" s="1" t="s">
        <v>184</v>
      </c>
      <c r="C590" s="5"/>
      <c r="D590" s="1" t="s">
        <v>185</v>
      </c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>
        <f t="shared" si="30"/>
        <v>0</v>
      </c>
    </row>
    <row r="591" spans="1:16" s="1" customFormat="1" hidden="1" outlineLevel="1" x14ac:dyDescent="0.2">
      <c r="A591" s="1" t="s">
        <v>186</v>
      </c>
      <c r="C591" s="5"/>
      <c r="D591" s="1" t="s">
        <v>187</v>
      </c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>
        <f t="shared" si="30"/>
        <v>0</v>
      </c>
    </row>
    <row r="592" spans="1:16" s="1" customFormat="1" hidden="1" outlineLevel="1" x14ac:dyDescent="0.2">
      <c r="A592" s="1" t="s">
        <v>188</v>
      </c>
      <c r="C592" s="5"/>
      <c r="D592" s="1" t="s">
        <v>189</v>
      </c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>
        <f t="shared" si="30"/>
        <v>0</v>
      </c>
    </row>
    <row r="593" spans="1:16" s="1" customFormat="1" hidden="1" outlineLevel="1" x14ac:dyDescent="0.2">
      <c r="A593" s="1" t="s">
        <v>190</v>
      </c>
      <c r="C593" s="5"/>
      <c r="D593" s="1" t="s">
        <v>191</v>
      </c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>
        <f t="shared" si="30"/>
        <v>0</v>
      </c>
    </row>
    <row r="594" spans="1:16" s="1" customFormat="1" hidden="1" outlineLevel="1" x14ac:dyDescent="0.2">
      <c r="A594" s="1" t="s">
        <v>251</v>
      </c>
      <c r="C594" s="5"/>
      <c r="D594" s="1" t="s">
        <v>252</v>
      </c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>
        <f t="shared" si="30"/>
        <v>0</v>
      </c>
    </row>
    <row r="595" spans="1:16" s="1" customFormat="1" hidden="1" outlineLevel="1" x14ac:dyDescent="0.2">
      <c r="A595" s="1" t="s">
        <v>420</v>
      </c>
      <c r="C595" s="5"/>
      <c r="D595" s="1" t="s">
        <v>421</v>
      </c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>
        <f t="shared" si="30"/>
        <v>0</v>
      </c>
    </row>
    <row r="596" spans="1:16" s="1" customFormat="1" hidden="1" outlineLevel="1" x14ac:dyDescent="0.2">
      <c r="A596" s="1" t="s">
        <v>209</v>
      </c>
      <c r="C596" s="5"/>
      <c r="D596" s="1" t="s">
        <v>210</v>
      </c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>
        <f t="shared" si="30"/>
        <v>0</v>
      </c>
    </row>
    <row r="597" spans="1:16" collapsed="1" x14ac:dyDescent="0.2">
      <c r="A597" s="1" t="s">
        <v>422</v>
      </c>
      <c r="B597" s="14" t="s">
        <v>41</v>
      </c>
      <c r="C597" s="5" t="s">
        <v>11</v>
      </c>
      <c r="D597" s="8" t="s">
        <v>423</v>
      </c>
      <c r="E597" s="17"/>
      <c r="F597" s="16"/>
      <c r="G597"/>
      <c r="H597" s="16"/>
      <c r="J597" s="16"/>
      <c r="L597" s="16"/>
      <c r="N597" s="16"/>
      <c r="P597" s="16">
        <f t="shared" si="30"/>
        <v>0</v>
      </c>
    </row>
    <row r="599" spans="1:16" x14ac:dyDescent="0.2">
      <c r="C599" s="5" t="s">
        <v>11</v>
      </c>
      <c r="D599" s="1" t="s">
        <v>424</v>
      </c>
      <c r="E599"/>
      <c r="F599"/>
      <c r="G599"/>
    </row>
    <row r="600" spans="1:16" s="1" customFormat="1" hidden="1" outlineLevel="1" x14ac:dyDescent="0.2">
      <c r="A600" s="1" t="s">
        <v>176</v>
      </c>
      <c r="C600" s="5"/>
      <c r="D600" s="1" t="s">
        <v>177</v>
      </c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>
        <f t="shared" ref="P600:P614" si="31">L600-N600</f>
        <v>0</v>
      </c>
    </row>
    <row r="601" spans="1:16" s="1" customFormat="1" hidden="1" outlineLevel="1" x14ac:dyDescent="0.2">
      <c r="A601" s="1" t="s">
        <v>178</v>
      </c>
      <c r="C601" s="5"/>
      <c r="D601" s="1" t="s">
        <v>179</v>
      </c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>
        <f t="shared" si="31"/>
        <v>0</v>
      </c>
    </row>
    <row r="602" spans="1:16" s="1" customFormat="1" hidden="1" outlineLevel="1" x14ac:dyDescent="0.2">
      <c r="A602" s="1" t="s">
        <v>199</v>
      </c>
      <c r="C602" s="5"/>
      <c r="D602" s="1" t="s">
        <v>200</v>
      </c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>
        <f t="shared" si="31"/>
        <v>0</v>
      </c>
    </row>
    <row r="603" spans="1:16" s="1" customFormat="1" hidden="1" outlineLevel="1" x14ac:dyDescent="0.2">
      <c r="A603" s="1" t="s">
        <v>201</v>
      </c>
      <c r="C603" s="5"/>
      <c r="D603" s="1" t="s">
        <v>202</v>
      </c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>
        <f t="shared" si="31"/>
        <v>0</v>
      </c>
    </row>
    <row r="604" spans="1:16" s="1" customFormat="1" hidden="1" outlineLevel="1" x14ac:dyDescent="0.2">
      <c r="A604" s="1" t="s">
        <v>180</v>
      </c>
      <c r="C604" s="5"/>
      <c r="D604" s="1" t="s">
        <v>181</v>
      </c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>
        <f t="shared" si="31"/>
        <v>0</v>
      </c>
    </row>
    <row r="605" spans="1:16" s="1" customFormat="1" hidden="1" outlineLevel="1" x14ac:dyDescent="0.2">
      <c r="A605" s="1" t="s">
        <v>203</v>
      </c>
      <c r="C605" s="5"/>
      <c r="D605" s="1" t="s">
        <v>204</v>
      </c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>
        <f t="shared" si="31"/>
        <v>0</v>
      </c>
    </row>
    <row r="606" spans="1:16" s="1" customFormat="1" hidden="1" outlineLevel="1" x14ac:dyDescent="0.2">
      <c r="A606" s="1" t="s">
        <v>182</v>
      </c>
      <c r="C606" s="5"/>
      <c r="D606" s="1" t="s">
        <v>183</v>
      </c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>
        <f t="shared" si="31"/>
        <v>0</v>
      </c>
    </row>
    <row r="607" spans="1:16" s="1" customFormat="1" hidden="1" outlineLevel="1" x14ac:dyDescent="0.2">
      <c r="A607" s="1" t="s">
        <v>184</v>
      </c>
      <c r="C607" s="5"/>
      <c r="D607" s="1" t="s">
        <v>185</v>
      </c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>
        <f t="shared" si="31"/>
        <v>0</v>
      </c>
    </row>
    <row r="608" spans="1:16" s="1" customFormat="1" hidden="1" outlineLevel="1" x14ac:dyDescent="0.2">
      <c r="A608" s="1" t="s">
        <v>186</v>
      </c>
      <c r="C608" s="5"/>
      <c r="D608" s="1" t="s">
        <v>187</v>
      </c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>
        <f t="shared" si="31"/>
        <v>0</v>
      </c>
    </row>
    <row r="609" spans="1:16" s="1" customFormat="1" hidden="1" outlineLevel="1" x14ac:dyDescent="0.2">
      <c r="A609" s="1" t="s">
        <v>188</v>
      </c>
      <c r="C609" s="5"/>
      <c r="D609" s="1" t="s">
        <v>189</v>
      </c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>
        <f t="shared" si="31"/>
        <v>0</v>
      </c>
    </row>
    <row r="610" spans="1:16" s="1" customFormat="1" hidden="1" outlineLevel="1" x14ac:dyDescent="0.2">
      <c r="A610" s="1" t="s">
        <v>190</v>
      </c>
      <c r="C610" s="5"/>
      <c r="D610" s="1" t="s">
        <v>191</v>
      </c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>
        <f t="shared" si="31"/>
        <v>0</v>
      </c>
    </row>
    <row r="611" spans="1:16" s="1" customFormat="1" hidden="1" outlineLevel="1" x14ac:dyDescent="0.2">
      <c r="A611" s="1" t="s">
        <v>251</v>
      </c>
      <c r="C611" s="5"/>
      <c r="D611" s="1" t="s">
        <v>252</v>
      </c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>
        <f t="shared" si="31"/>
        <v>0</v>
      </c>
    </row>
    <row r="612" spans="1:16" s="1" customFormat="1" hidden="1" outlineLevel="1" x14ac:dyDescent="0.2">
      <c r="A612" s="1" t="s">
        <v>209</v>
      </c>
      <c r="C612" s="5"/>
      <c r="D612" s="1" t="s">
        <v>210</v>
      </c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>
        <f t="shared" si="31"/>
        <v>0</v>
      </c>
    </row>
    <row r="613" spans="1:16" s="1" customFormat="1" hidden="1" outlineLevel="1" x14ac:dyDescent="0.2">
      <c r="A613" s="1" t="s">
        <v>217</v>
      </c>
      <c r="C613" s="5"/>
      <c r="D613" s="1" t="s">
        <v>218</v>
      </c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>
        <f t="shared" si="31"/>
        <v>0</v>
      </c>
    </row>
    <row r="614" spans="1:16" collapsed="1" x14ac:dyDescent="0.2">
      <c r="A614" s="1" t="s">
        <v>425</v>
      </c>
      <c r="B614" s="14" t="s">
        <v>41</v>
      </c>
      <c r="C614" s="5" t="s">
        <v>11</v>
      </c>
      <c r="D614" s="8" t="s">
        <v>426</v>
      </c>
      <c r="E614" s="17"/>
      <c r="F614" s="16"/>
      <c r="G614"/>
      <c r="H614" s="16"/>
      <c r="J614" s="16"/>
      <c r="L614" s="16"/>
      <c r="N614" s="16"/>
      <c r="P614" s="16">
        <f t="shared" si="31"/>
        <v>0</v>
      </c>
    </row>
    <row r="615" spans="1:16" x14ac:dyDescent="0.2">
      <c r="C615" s="5" t="s">
        <v>11</v>
      </c>
    </row>
    <row r="616" spans="1:16" x14ac:dyDescent="0.2">
      <c r="C616" s="5" t="s">
        <v>11</v>
      </c>
      <c r="D616" s="1" t="s">
        <v>427</v>
      </c>
      <c r="E616"/>
      <c r="F616"/>
      <c r="G616"/>
    </row>
    <row r="617" spans="1:16" s="1" customFormat="1" hidden="1" outlineLevel="1" x14ac:dyDescent="0.2">
      <c r="A617" s="1" t="s">
        <v>176</v>
      </c>
      <c r="C617" s="5"/>
      <c r="D617" s="1" t="s">
        <v>177</v>
      </c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>
        <f t="shared" ref="P617:P641" si="32">L617-N617</f>
        <v>0</v>
      </c>
    </row>
    <row r="618" spans="1:16" s="1" customFormat="1" hidden="1" outlineLevel="1" x14ac:dyDescent="0.2">
      <c r="A618" s="1" t="s">
        <v>178</v>
      </c>
      <c r="C618" s="5"/>
      <c r="D618" s="1" t="s">
        <v>179</v>
      </c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>
        <f t="shared" si="32"/>
        <v>0</v>
      </c>
    </row>
    <row r="619" spans="1:16" s="1" customFormat="1" hidden="1" outlineLevel="1" x14ac:dyDescent="0.2">
      <c r="A619" s="1" t="s">
        <v>199</v>
      </c>
      <c r="C619" s="5"/>
      <c r="D619" s="1" t="s">
        <v>200</v>
      </c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>
        <f t="shared" si="32"/>
        <v>0</v>
      </c>
    </row>
    <row r="620" spans="1:16" s="1" customFormat="1" hidden="1" outlineLevel="1" x14ac:dyDescent="0.2">
      <c r="A620" s="1" t="s">
        <v>201</v>
      </c>
      <c r="C620" s="5"/>
      <c r="D620" s="1" t="s">
        <v>202</v>
      </c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>
        <f t="shared" si="32"/>
        <v>0</v>
      </c>
    </row>
    <row r="621" spans="1:16" s="1" customFormat="1" hidden="1" outlineLevel="1" x14ac:dyDescent="0.2">
      <c r="A621" s="1" t="s">
        <v>180</v>
      </c>
      <c r="C621" s="5"/>
      <c r="D621" s="1" t="s">
        <v>181</v>
      </c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>
        <f t="shared" si="32"/>
        <v>0</v>
      </c>
    </row>
    <row r="622" spans="1:16" s="1" customFormat="1" hidden="1" outlineLevel="1" x14ac:dyDescent="0.2">
      <c r="A622" s="1" t="s">
        <v>182</v>
      </c>
      <c r="C622" s="5"/>
      <c r="D622" s="1" t="s">
        <v>183</v>
      </c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>
        <f t="shared" si="32"/>
        <v>0</v>
      </c>
    </row>
    <row r="623" spans="1:16" s="1" customFormat="1" hidden="1" outlineLevel="1" x14ac:dyDescent="0.2">
      <c r="A623" s="1" t="s">
        <v>184</v>
      </c>
      <c r="C623" s="5"/>
      <c r="D623" s="1" t="s">
        <v>185</v>
      </c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>
        <f t="shared" si="32"/>
        <v>0</v>
      </c>
    </row>
    <row r="624" spans="1:16" s="1" customFormat="1" hidden="1" outlineLevel="1" x14ac:dyDescent="0.2">
      <c r="A624" s="1" t="s">
        <v>186</v>
      </c>
      <c r="C624" s="5"/>
      <c r="D624" s="1" t="s">
        <v>187</v>
      </c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>
        <f t="shared" si="32"/>
        <v>0</v>
      </c>
    </row>
    <row r="625" spans="1:16" s="1" customFormat="1" hidden="1" outlineLevel="1" x14ac:dyDescent="0.2">
      <c r="A625" s="1" t="s">
        <v>188</v>
      </c>
      <c r="C625" s="5"/>
      <c r="D625" s="1" t="s">
        <v>189</v>
      </c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>
        <f t="shared" si="32"/>
        <v>0</v>
      </c>
    </row>
    <row r="626" spans="1:16" s="1" customFormat="1" hidden="1" outlineLevel="1" x14ac:dyDescent="0.2">
      <c r="A626" s="1" t="s">
        <v>190</v>
      </c>
      <c r="C626" s="5"/>
      <c r="D626" s="1" t="s">
        <v>191</v>
      </c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>
        <f t="shared" si="32"/>
        <v>0</v>
      </c>
    </row>
    <row r="627" spans="1:16" s="1" customFormat="1" hidden="1" outlineLevel="1" x14ac:dyDescent="0.2">
      <c r="A627" s="1" t="s">
        <v>256</v>
      </c>
      <c r="C627" s="5"/>
      <c r="D627" s="1" t="s">
        <v>257</v>
      </c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>
        <f t="shared" si="32"/>
        <v>0</v>
      </c>
    </row>
    <row r="628" spans="1:16" s="1" customFormat="1" hidden="1" outlineLevel="1" x14ac:dyDescent="0.2">
      <c r="A628" s="1" t="s">
        <v>260</v>
      </c>
      <c r="C628" s="5"/>
      <c r="D628" s="1" t="s">
        <v>261</v>
      </c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>
        <f t="shared" si="32"/>
        <v>0</v>
      </c>
    </row>
    <row r="629" spans="1:16" s="1" customFormat="1" hidden="1" outlineLevel="1" x14ac:dyDescent="0.2">
      <c r="A629" s="1" t="s">
        <v>207</v>
      </c>
      <c r="C629" s="5"/>
      <c r="D629" s="1" t="s">
        <v>208</v>
      </c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>
        <f t="shared" si="32"/>
        <v>0</v>
      </c>
    </row>
    <row r="630" spans="1:16" s="1" customFormat="1" hidden="1" outlineLevel="1" x14ac:dyDescent="0.2">
      <c r="A630" s="1" t="s">
        <v>251</v>
      </c>
      <c r="C630" s="5"/>
      <c r="D630" s="1" t="s">
        <v>252</v>
      </c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>
        <f t="shared" si="32"/>
        <v>0</v>
      </c>
    </row>
    <row r="631" spans="1:16" s="1" customFormat="1" hidden="1" outlineLevel="1" x14ac:dyDescent="0.2">
      <c r="A631" s="1" t="s">
        <v>428</v>
      </c>
      <c r="C631" s="5"/>
      <c r="D631" s="1" t="s">
        <v>429</v>
      </c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>
        <f t="shared" si="32"/>
        <v>0</v>
      </c>
    </row>
    <row r="632" spans="1:16" s="1" customFormat="1" hidden="1" outlineLevel="1" x14ac:dyDescent="0.2">
      <c r="A632" s="1" t="s">
        <v>430</v>
      </c>
      <c r="C632" s="5"/>
      <c r="D632" s="1" t="s">
        <v>431</v>
      </c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>
        <f t="shared" si="32"/>
        <v>0</v>
      </c>
    </row>
    <row r="633" spans="1:16" s="1" customFormat="1" hidden="1" outlineLevel="1" x14ac:dyDescent="0.2">
      <c r="A633" s="1" t="s">
        <v>432</v>
      </c>
      <c r="C633" s="5"/>
      <c r="D633" s="1" t="s">
        <v>433</v>
      </c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>
        <f t="shared" si="32"/>
        <v>0</v>
      </c>
    </row>
    <row r="634" spans="1:16" s="1" customFormat="1" hidden="1" outlineLevel="1" x14ac:dyDescent="0.2">
      <c r="A634" s="1" t="s">
        <v>434</v>
      </c>
      <c r="C634" s="5"/>
      <c r="D634" s="1" t="s">
        <v>435</v>
      </c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>
        <f t="shared" si="32"/>
        <v>0</v>
      </c>
    </row>
    <row r="635" spans="1:16" s="1" customFormat="1" hidden="1" outlineLevel="1" x14ac:dyDescent="0.2">
      <c r="A635" s="1" t="s">
        <v>436</v>
      </c>
      <c r="C635" s="5"/>
      <c r="D635" s="1" t="s">
        <v>437</v>
      </c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>
        <f t="shared" si="32"/>
        <v>0</v>
      </c>
    </row>
    <row r="636" spans="1:16" s="1" customFormat="1" hidden="1" outlineLevel="1" x14ac:dyDescent="0.2">
      <c r="A636" s="1" t="s">
        <v>438</v>
      </c>
      <c r="C636" s="5"/>
      <c r="D636" s="1" t="s">
        <v>439</v>
      </c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>
        <f t="shared" si="32"/>
        <v>0</v>
      </c>
    </row>
    <row r="637" spans="1:16" s="1" customFormat="1" hidden="1" outlineLevel="1" x14ac:dyDescent="0.2">
      <c r="A637" s="1" t="s">
        <v>440</v>
      </c>
      <c r="C637" s="5"/>
      <c r="D637" s="1" t="s">
        <v>441</v>
      </c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>
        <f t="shared" si="32"/>
        <v>0</v>
      </c>
    </row>
    <row r="638" spans="1:16" s="1" customFormat="1" hidden="1" outlineLevel="1" x14ac:dyDescent="0.2">
      <c r="A638" s="1" t="s">
        <v>442</v>
      </c>
      <c r="C638" s="5"/>
      <c r="D638" s="1" t="s">
        <v>443</v>
      </c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>
        <f t="shared" si="32"/>
        <v>0</v>
      </c>
    </row>
    <row r="639" spans="1:16" s="1" customFormat="1" hidden="1" outlineLevel="1" x14ac:dyDescent="0.2">
      <c r="A639" s="1" t="s">
        <v>209</v>
      </c>
      <c r="C639" s="5"/>
      <c r="D639" s="1" t="s">
        <v>210</v>
      </c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>
        <f t="shared" si="32"/>
        <v>0</v>
      </c>
    </row>
    <row r="640" spans="1:16" s="1" customFormat="1" hidden="1" outlineLevel="1" x14ac:dyDescent="0.2">
      <c r="A640" s="1" t="s">
        <v>194</v>
      </c>
      <c r="C640" s="5"/>
      <c r="D640" s="1" t="s">
        <v>195</v>
      </c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>
        <f t="shared" si="32"/>
        <v>0</v>
      </c>
    </row>
    <row r="641" spans="1:16" collapsed="1" x14ac:dyDescent="0.2">
      <c r="A641" s="1" t="s">
        <v>444</v>
      </c>
      <c r="B641" s="14" t="s">
        <v>41</v>
      </c>
      <c r="C641" s="5" t="s">
        <v>11</v>
      </c>
      <c r="D641" s="8" t="s">
        <v>445</v>
      </c>
      <c r="E641" s="12"/>
      <c r="F641" s="16"/>
      <c r="G641"/>
      <c r="H641" s="16"/>
      <c r="J641" s="16"/>
      <c r="L641" s="16"/>
      <c r="N641" s="16"/>
      <c r="P641" s="16">
        <f t="shared" si="32"/>
        <v>0</v>
      </c>
    </row>
    <row r="642" spans="1:16" x14ac:dyDescent="0.2">
      <c r="B642" s="14"/>
      <c r="D642" s="8"/>
      <c r="E642" s="12"/>
    </row>
    <row r="643" spans="1:16" x14ac:dyDescent="0.2">
      <c r="A643" s="1" t="s">
        <v>3</v>
      </c>
      <c r="D643" s="8" t="s">
        <v>446</v>
      </c>
      <c r="E643" s="17"/>
      <c r="P643" s="2">
        <f>L643-N643</f>
        <v>0</v>
      </c>
    </row>
    <row r="644" spans="1:16" x14ac:dyDescent="0.2">
      <c r="D644" s="6"/>
      <c r="E644" s="12"/>
    </row>
    <row r="645" spans="1:16" x14ac:dyDescent="0.2">
      <c r="A645" s="22"/>
      <c r="B645" s="22"/>
      <c r="C645" s="23" t="s">
        <v>447</v>
      </c>
      <c r="D645" s="6"/>
      <c r="E645" s="12"/>
    </row>
    <row r="646" spans="1:16" x14ac:dyDescent="0.2">
      <c r="A646" s="22"/>
      <c r="B646" s="22"/>
      <c r="C646" s="23"/>
      <c r="D646" s="6"/>
      <c r="E646" s="12"/>
    </row>
    <row r="647" spans="1:16" x14ac:dyDescent="0.2">
      <c r="C647"/>
      <c r="D647" s="1" t="s">
        <v>448</v>
      </c>
      <c r="E647"/>
      <c r="F647"/>
      <c r="G647"/>
    </row>
    <row r="648" spans="1:16" s="1" customFormat="1" hidden="1" outlineLevel="1" x14ac:dyDescent="0.2">
      <c r="A648" s="1" t="s">
        <v>256</v>
      </c>
      <c r="C648" s="5"/>
      <c r="D648" s="1" t="s">
        <v>257</v>
      </c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>
        <f>L648-N648</f>
        <v>0</v>
      </c>
    </row>
    <row r="649" spans="1:16" collapsed="1" x14ac:dyDescent="0.2">
      <c r="A649" s="1" t="s">
        <v>449</v>
      </c>
      <c r="B649" s="14" t="s">
        <v>41</v>
      </c>
      <c r="C649" s="5" t="s">
        <v>11</v>
      </c>
      <c r="D649" s="8" t="s">
        <v>450</v>
      </c>
      <c r="E649" s="17"/>
      <c r="F649" s="16"/>
      <c r="G649"/>
      <c r="H649" s="16"/>
      <c r="J649" s="16"/>
      <c r="L649" s="16"/>
      <c r="N649" s="16"/>
      <c r="P649" s="16">
        <f>L649-N649</f>
        <v>0</v>
      </c>
    </row>
    <row r="651" spans="1:16" x14ac:dyDescent="0.2">
      <c r="C651"/>
      <c r="D651" s="1" t="s">
        <v>451</v>
      </c>
      <c r="E651"/>
      <c r="F651"/>
      <c r="G651"/>
    </row>
    <row r="652" spans="1:16" s="1" customFormat="1" hidden="1" outlineLevel="1" x14ac:dyDescent="0.2">
      <c r="A652" s="1" t="s">
        <v>176</v>
      </c>
      <c r="C652" s="5"/>
      <c r="D652" s="1" t="s">
        <v>177</v>
      </c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>
        <f t="shared" ref="P652:P689" si="33">L652-N652</f>
        <v>0</v>
      </c>
    </row>
    <row r="653" spans="1:16" s="1" customFormat="1" hidden="1" outlineLevel="1" x14ac:dyDescent="0.2">
      <c r="A653" s="1" t="s">
        <v>178</v>
      </c>
      <c r="C653" s="5"/>
      <c r="D653" s="1" t="s">
        <v>179</v>
      </c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>
        <f t="shared" si="33"/>
        <v>0</v>
      </c>
    </row>
    <row r="654" spans="1:16" s="1" customFormat="1" hidden="1" outlineLevel="1" x14ac:dyDescent="0.2">
      <c r="A654" s="1" t="s">
        <v>199</v>
      </c>
      <c r="C654" s="5"/>
      <c r="D654" s="1" t="s">
        <v>200</v>
      </c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>
        <f t="shared" si="33"/>
        <v>0</v>
      </c>
    </row>
    <row r="655" spans="1:16" s="1" customFormat="1" hidden="1" outlineLevel="1" x14ac:dyDescent="0.2">
      <c r="A655" s="1" t="s">
        <v>201</v>
      </c>
      <c r="C655" s="5"/>
      <c r="D655" s="1" t="s">
        <v>202</v>
      </c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>
        <f t="shared" si="33"/>
        <v>0</v>
      </c>
    </row>
    <row r="656" spans="1:16" s="1" customFormat="1" hidden="1" outlineLevel="1" x14ac:dyDescent="0.2">
      <c r="A656" s="1" t="s">
        <v>180</v>
      </c>
      <c r="C656" s="5"/>
      <c r="D656" s="1" t="s">
        <v>181</v>
      </c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>
        <f t="shared" si="33"/>
        <v>0</v>
      </c>
    </row>
    <row r="657" spans="1:16" s="1" customFormat="1" hidden="1" outlineLevel="1" x14ac:dyDescent="0.2">
      <c r="A657" s="1" t="s">
        <v>182</v>
      </c>
      <c r="C657" s="5"/>
      <c r="D657" s="1" t="s">
        <v>183</v>
      </c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>
        <f t="shared" si="33"/>
        <v>0</v>
      </c>
    </row>
    <row r="658" spans="1:16" s="1" customFormat="1" hidden="1" outlineLevel="1" x14ac:dyDescent="0.2">
      <c r="A658" s="1" t="s">
        <v>184</v>
      </c>
      <c r="C658" s="5"/>
      <c r="D658" s="1" t="s">
        <v>185</v>
      </c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>
        <f t="shared" si="33"/>
        <v>0</v>
      </c>
    </row>
    <row r="659" spans="1:16" s="1" customFormat="1" hidden="1" outlineLevel="1" x14ac:dyDescent="0.2">
      <c r="A659" s="1" t="s">
        <v>186</v>
      </c>
      <c r="C659" s="5"/>
      <c r="D659" s="1" t="s">
        <v>187</v>
      </c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>
        <f t="shared" si="33"/>
        <v>0</v>
      </c>
    </row>
    <row r="660" spans="1:16" s="1" customFormat="1" hidden="1" outlineLevel="1" x14ac:dyDescent="0.2">
      <c r="A660" s="1" t="s">
        <v>188</v>
      </c>
      <c r="C660" s="5"/>
      <c r="D660" s="1" t="s">
        <v>189</v>
      </c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>
        <f t="shared" si="33"/>
        <v>0</v>
      </c>
    </row>
    <row r="661" spans="1:16" s="1" customFormat="1" hidden="1" outlineLevel="1" x14ac:dyDescent="0.2">
      <c r="A661" s="1" t="s">
        <v>190</v>
      </c>
      <c r="C661" s="5"/>
      <c r="D661" s="1" t="s">
        <v>191</v>
      </c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>
        <f t="shared" si="33"/>
        <v>0</v>
      </c>
    </row>
    <row r="662" spans="1:16" s="1" customFormat="1" hidden="1" outlineLevel="1" x14ac:dyDescent="0.2">
      <c r="A662" s="1" t="s">
        <v>256</v>
      </c>
      <c r="C662" s="5"/>
      <c r="D662" s="1" t="s">
        <v>257</v>
      </c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>
        <f t="shared" si="33"/>
        <v>0</v>
      </c>
    </row>
    <row r="663" spans="1:16" s="1" customFormat="1" hidden="1" outlineLevel="1" x14ac:dyDescent="0.2">
      <c r="A663" s="1" t="s">
        <v>260</v>
      </c>
      <c r="C663" s="5"/>
      <c r="D663" s="1" t="s">
        <v>261</v>
      </c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>
        <f t="shared" si="33"/>
        <v>0</v>
      </c>
    </row>
    <row r="664" spans="1:16" s="1" customFormat="1" hidden="1" outlineLevel="1" x14ac:dyDescent="0.2">
      <c r="A664" s="1" t="s">
        <v>192</v>
      </c>
      <c r="C664" s="5"/>
      <c r="D664" s="1" t="s">
        <v>193</v>
      </c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>
        <f t="shared" si="33"/>
        <v>0</v>
      </c>
    </row>
    <row r="665" spans="1:16" s="1" customFormat="1" hidden="1" outlineLevel="1" x14ac:dyDescent="0.2">
      <c r="A665" s="1" t="s">
        <v>207</v>
      </c>
      <c r="C665" s="5"/>
      <c r="D665" s="1" t="s">
        <v>208</v>
      </c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>
        <f t="shared" si="33"/>
        <v>0</v>
      </c>
    </row>
    <row r="666" spans="1:16" s="1" customFormat="1" hidden="1" outlineLevel="1" x14ac:dyDescent="0.2">
      <c r="A666" s="1" t="s">
        <v>452</v>
      </c>
      <c r="C666" s="5"/>
      <c r="D666" s="1" t="s">
        <v>453</v>
      </c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>
        <f t="shared" si="33"/>
        <v>0</v>
      </c>
    </row>
    <row r="667" spans="1:16" s="1" customFormat="1" hidden="1" outlineLevel="1" x14ac:dyDescent="0.2">
      <c r="A667" s="1" t="s">
        <v>251</v>
      </c>
      <c r="C667" s="5"/>
      <c r="D667" s="1" t="s">
        <v>252</v>
      </c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>
        <f t="shared" si="33"/>
        <v>0</v>
      </c>
    </row>
    <row r="668" spans="1:16" s="1" customFormat="1" hidden="1" outlineLevel="1" x14ac:dyDescent="0.2">
      <c r="A668" s="1" t="s">
        <v>454</v>
      </c>
      <c r="C668" s="5"/>
      <c r="D668" s="1" t="s">
        <v>455</v>
      </c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>
        <f t="shared" si="33"/>
        <v>0</v>
      </c>
    </row>
    <row r="669" spans="1:16" s="1" customFormat="1" hidden="1" outlineLevel="1" x14ac:dyDescent="0.2">
      <c r="A669" s="1" t="s">
        <v>456</v>
      </c>
      <c r="C669" s="5"/>
      <c r="D669" s="1" t="s">
        <v>457</v>
      </c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>
        <f t="shared" si="33"/>
        <v>0</v>
      </c>
    </row>
    <row r="670" spans="1:16" s="1" customFormat="1" hidden="1" outlineLevel="1" x14ac:dyDescent="0.2">
      <c r="A670" s="1" t="s">
        <v>458</v>
      </c>
      <c r="C670" s="5"/>
      <c r="D670" s="1" t="s">
        <v>459</v>
      </c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>
        <f t="shared" si="33"/>
        <v>0</v>
      </c>
    </row>
    <row r="671" spans="1:16" s="1" customFormat="1" hidden="1" outlineLevel="1" x14ac:dyDescent="0.2">
      <c r="A671" s="1" t="s">
        <v>209</v>
      </c>
      <c r="C671" s="5"/>
      <c r="D671" s="1" t="s">
        <v>210</v>
      </c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>
        <f t="shared" si="33"/>
        <v>0</v>
      </c>
    </row>
    <row r="672" spans="1:16" s="1" customFormat="1" hidden="1" outlineLevel="1" x14ac:dyDescent="0.2">
      <c r="A672" s="1" t="s">
        <v>217</v>
      </c>
      <c r="C672" s="5"/>
      <c r="D672" s="1" t="s">
        <v>218</v>
      </c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>
        <f t="shared" si="33"/>
        <v>0</v>
      </c>
    </row>
    <row r="673" spans="1:16" s="1" customFormat="1" hidden="1" outlineLevel="1" x14ac:dyDescent="0.2">
      <c r="A673" s="1" t="s">
        <v>460</v>
      </c>
      <c r="C673" s="5"/>
      <c r="D673" s="1" t="s">
        <v>461</v>
      </c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>
        <f t="shared" si="33"/>
        <v>0</v>
      </c>
    </row>
    <row r="674" spans="1:16" s="1" customFormat="1" hidden="1" outlineLevel="1" x14ac:dyDescent="0.2">
      <c r="A674" s="1" t="s">
        <v>462</v>
      </c>
      <c r="C674" s="5"/>
      <c r="D674" s="1" t="s">
        <v>463</v>
      </c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>
        <f t="shared" si="33"/>
        <v>0</v>
      </c>
    </row>
    <row r="675" spans="1:16" s="1" customFormat="1" hidden="1" outlineLevel="1" x14ac:dyDescent="0.2">
      <c r="A675" s="1" t="s">
        <v>464</v>
      </c>
      <c r="C675" s="5"/>
      <c r="D675" s="1" t="s">
        <v>465</v>
      </c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>
        <f t="shared" si="33"/>
        <v>0</v>
      </c>
    </row>
    <row r="676" spans="1:16" s="1" customFormat="1" hidden="1" outlineLevel="1" x14ac:dyDescent="0.2">
      <c r="A676" s="1" t="s">
        <v>466</v>
      </c>
      <c r="C676" s="5"/>
      <c r="D676" s="1" t="s">
        <v>467</v>
      </c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>
        <f t="shared" si="33"/>
        <v>0</v>
      </c>
    </row>
    <row r="677" spans="1:16" s="1" customFormat="1" hidden="1" outlineLevel="1" x14ac:dyDescent="0.2">
      <c r="A677" s="1" t="s">
        <v>468</v>
      </c>
      <c r="C677" s="5"/>
      <c r="D677" s="1" t="s">
        <v>469</v>
      </c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>
        <f t="shared" si="33"/>
        <v>0</v>
      </c>
    </row>
    <row r="678" spans="1:16" s="1" customFormat="1" hidden="1" outlineLevel="1" x14ac:dyDescent="0.2">
      <c r="A678" s="1" t="s">
        <v>320</v>
      </c>
      <c r="C678" s="5"/>
      <c r="D678" s="1" t="s">
        <v>321</v>
      </c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>
        <f t="shared" si="33"/>
        <v>0</v>
      </c>
    </row>
    <row r="679" spans="1:16" s="1" customFormat="1" hidden="1" outlineLevel="1" x14ac:dyDescent="0.2">
      <c r="A679" s="1" t="s">
        <v>470</v>
      </c>
      <c r="C679" s="5"/>
      <c r="D679" s="1" t="s">
        <v>471</v>
      </c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>
        <f t="shared" si="33"/>
        <v>0</v>
      </c>
    </row>
    <row r="680" spans="1:16" s="1" customFormat="1" hidden="1" outlineLevel="1" x14ac:dyDescent="0.2">
      <c r="A680" s="1" t="s">
        <v>472</v>
      </c>
      <c r="C680" s="5"/>
      <c r="D680" s="1" t="s">
        <v>473</v>
      </c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>
        <f t="shared" si="33"/>
        <v>0</v>
      </c>
    </row>
    <row r="681" spans="1:16" s="1" customFormat="1" hidden="1" outlineLevel="1" x14ac:dyDescent="0.2">
      <c r="A681" s="1" t="s">
        <v>194</v>
      </c>
      <c r="C681" s="5"/>
      <c r="D681" s="1" t="s">
        <v>195</v>
      </c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>
        <f t="shared" si="33"/>
        <v>0</v>
      </c>
    </row>
    <row r="682" spans="1:16" s="1" customFormat="1" hidden="1" outlineLevel="1" x14ac:dyDescent="0.2">
      <c r="A682" s="1" t="s">
        <v>474</v>
      </c>
      <c r="C682" s="5"/>
      <c r="D682" s="1" t="s">
        <v>475</v>
      </c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>
        <f t="shared" si="33"/>
        <v>0</v>
      </c>
    </row>
    <row r="683" spans="1:16" s="1" customFormat="1" hidden="1" outlineLevel="1" x14ac:dyDescent="0.2">
      <c r="A683" s="1" t="s">
        <v>237</v>
      </c>
      <c r="C683" s="5"/>
      <c r="D683" s="1" t="s">
        <v>238</v>
      </c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>
        <f t="shared" si="33"/>
        <v>0</v>
      </c>
    </row>
    <row r="684" spans="1:16" s="1" customFormat="1" hidden="1" outlineLevel="1" x14ac:dyDescent="0.2">
      <c r="A684" s="1" t="s">
        <v>476</v>
      </c>
      <c r="C684" s="5"/>
      <c r="D684" s="1" t="s">
        <v>477</v>
      </c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>
        <f t="shared" si="33"/>
        <v>0</v>
      </c>
    </row>
    <row r="685" spans="1:16" s="1" customFormat="1" hidden="1" outlineLevel="1" x14ac:dyDescent="0.2">
      <c r="A685" s="1" t="s">
        <v>478</v>
      </c>
      <c r="C685" s="5"/>
      <c r="D685" s="1" t="s">
        <v>479</v>
      </c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>
        <f t="shared" si="33"/>
        <v>0</v>
      </c>
    </row>
    <row r="686" spans="1:16" s="1" customFormat="1" hidden="1" outlineLevel="1" x14ac:dyDescent="0.2">
      <c r="A686" s="1" t="s">
        <v>262</v>
      </c>
      <c r="C686" s="5"/>
      <c r="D686" s="1" t="s">
        <v>263</v>
      </c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>
        <f t="shared" si="33"/>
        <v>0</v>
      </c>
    </row>
    <row r="687" spans="1:16" s="1" customFormat="1" hidden="1" outlineLevel="1" x14ac:dyDescent="0.2">
      <c r="A687" s="1" t="s">
        <v>480</v>
      </c>
      <c r="C687" s="5"/>
      <c r="D687" s="1" t="s">
        <v>481</v>
      </c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>
        <f t="shared" si="33"/>
        <v>0</v>
      </c>
    </row>
    <row r="688" spans="1:16" s="1" customFormat="1" hidden="1" outlineLevel="1" x14ac:dyDescent="0.2">
      <c r="A688" s="1" t="s">
        <v>482</v>
      </c>
      <c r="C688" s="5"/>
      <c r="D688" s="1" t="s">
        <v>483</v>
      </c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>
        <f t="shared" si="33"/>
        <v>0</v>
      </c>
    </row>
    <row r="689" spans="1:16" ht="14.25" customHeight="1" collapsed="1" x14ac:dyDescent="0.2">
      <c r="A689" s="1" t="s">
        <v>484</v>
      </c>
      <c r="B689" s="14" t="s">
        <v>41</v>
      </c>
      <c r="C689" s="5" t="s">
        <v>11</v>
      </c>
      <c r="D689" s="8" t="s">
        <v>485</v>
      </c>
      <c r="E689" s="17"/>
      <c r="F689" s="16"/>
      <c r="G689"/>
      <c r="H689" s="16"/>
      <c r="J689" s="16"/>
      <c r="L689" s="16"/>
      <c r="N689" s="16"/>
      <c r="P689" s="16">
        <f t="shared" si="33"/>
        <v>0</v>
      </c>
    </row>
    <row r="691" spans="1:16" ht="14.25" customHeight="1" x14ac:dyDescent="0.2">
      <c r="C691"/>
      <c r="D691" s="1" t="s">
        <v>486</v>
      </c>
      <c r="E691"/>
      <c r="F691"/>
      <c r="G691"/>
    </row>
    <row r="692" spans="1:16" s="1" customFormat="1" hidden="1" outlineLevel="1" x14ac:dyDescent="0.2">
      <c r="A692" s="1" t="s">
        <v>176</v>
      </c>
      <c r="C692" s="5"/>
      <c r="D692" s="1" t="s">
        <v>177</v>
      </c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>
        <f t="shared" ref="P692:P702" si="34">L692-N692</f>
        <v>0</v>
      </c>
    </row>
    <row r="693" spans="1:16" s="1" customFormat="1" hidden="1" outlineLevel="1" x14ac:dyDescent="0.2">
      <c r="A693" s="1" t="s">
        <v>178</v>
      </c>
      <c r="C693" s="5"/>
      <c r="D693" s="1" t="s">
        <v>179</v>
      </c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>
        <f t="shared" si="34"/>
        <v>0</v>
      </c>
    </row>
    <row r="694" spans="1:16" s="1" customFormat="1" hidden="1" outlineLevel="1" x14ac:dyDescent="0.2">
      <c r="A694" s="1" t="s">
        <v>199</v>
      </c>
      <c r="C694" s="5"/>
      <c r="D694" s="1" t="s">
        <v>200</v>
      </c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>
        <f t="shared" si="34"/>
        <v>0</v>
      </c>
    </row>
    <row r="695" spans="1:16" s="1" customFormat="1" hidden="1" outlineLevel="1" x14ac:dyDescent="0.2">
      <c r="A695" s="1" t="s">
        <v>180</v>
      </c>
      <c r="C695" s="5"/>
      <c r="D695" s="1" t="s">
        <v>181</v>
      </c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>
        <f t="shared" si="34"/>
        <v>0</v>
      </c>
    </row>
    <row r="696" spans="1:16" s="1" customFormat="1" hidden="1" outlineLevel="1" x14ac:dyDescent="0.2">
      <c r="A696" s="1" t="s">
        <v>182</v>
      </c>
      <c r="C696" s="5"/>
      <c r="D696" s="1" t="s">
        <v>183</v>
      </c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>
        <f t="shared" si="34"/>
        <v>0</v>
      </c>
    </row>
    <row r="697" spans="1:16" s="1" customFormat="1" hidden="1" outlineLevel="1" x14ac:dyDescent="0.2">
      <c r="A697" s="1" t="s">
        <v>184</v>
      </c>
      <c r="C697" s="5"/>
      <c r="D697" s="1" t="s">
        <v>185</v>
      </c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>
        <f t="shared" si="34"/>
        <v>0</v>
      </c>
    </row>
    <row r="698" spans="1:16" s="1" customFormat="1" hidden="1" outlineLevel="1" x14ac:dyDescent="0.2">
      <c r="A698" s="1" t="s">
        <v>186</v>
      </c>
      <c r="C698" s="5"/>
      <c r="D698" s="1" t="s">
        <v>187</v>
      </c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>
        <f t="shared" si="34"/>
        <v>0</v>
      </c>
    </row>
    <row r="699" spans="1:16" s="1" customFormat="1" hidden="1" outlineLevel="1" x14ac:dyDescent="0.2">
      <c r="A699" s="1" t="s">
        <v>188</v>
      </c>
      <c r="C699" s="5"/>
      <c r="D699" s="1" t="s">
        <v>189</v>
      </c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>
        <f t="shared" si="34"/>
        <v>0</v>
      </c>
    </row>
    <row r="700" spans="1:16" s="1" customFormat="1" hidden="1" outlineLevel="1" x14ac:dyDescent="0.2">
      <c r="A700" s="1" t="s">
        <v>190</v>
      </c>
      <c r="C700" s="5"/>
      <c r="D700" s="1" t="s">
        <v>191</v>
      </c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>
        <f t="shared" si="34"/>
        <v>0</v>
      </c>
    </row>
    <row r="701" spans="1:16" s="1" customFormat="1" hidden="1" outlineLevel="1" x14ac:dyDescent="0.2">
      <c r="A701" s="1" t="s">
        <v>251</v>
      </c>
      <c r="C701" s="5"/>
      <c r="D701" s="1" t="s">
        <v>252</v>
      </c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>
        <f t="shared" si="34"/>
        <v>0</v>
      </c>
    </row>
    <row r="702" spans="1:16" ht="14.25" customHeight="1" collapsed="1" x14ac:dyDescent="0.2">
      <c r="A702" s="1" t="s">
        <v>487</v>
      </c>
      <c r="B702" s="14" t="s">
        <v>41</v>
      </c>
      <c r="C702" s="5" t="s">
        <v>11</v>
      </c>
      <c r="D702" s="8" t="s">
        <v>488</v>
      </c>
      <c r="E702" s="17"/>
      <c r="F702" s="16"/>
      <c r="G702"/>
      <c r="H702" s="16"/>
      <c r="J702" s="16"/>
      <c r="L702" s="16"/>
      <c r="N702" s="16"/>
      <c r="P702" s="16">
        <f t="shared" si="34"/>
        <v>0</v>
      </c>
    </row>
    <row r="703" spans="1:16" ht="14.25" customHeight="1" x14ac:dyDescent="0.2"/>
    <row r="704" spans="1:16" x14ac:dyDescent="0.2">
      <c r="C704"/>
      <c r="D704" s="1" t="s">
        <v>489</v>
      </c>
      <c r="E704"/>
      <c r="F704"/>
      <c r="G704"/>
    </row>
    <row r="705" spans="1:16" s="1" customFormat="1" hidden="1" outlineLevel="1" x14ac:dyDescent="0.2">
      <c r="A705" s="1" t="s">
        <v>176</v>
      </c>
      <c r="C705" s="5"/>
      <c r="D705" s="1" t="s">
        <v>177</v>
      </c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>
        <f t="shared" ref="P705:P713" si="35">L705-N705</f>
        <v>0</v>
      </c>
    </row>
    <row r="706" spans="1:16" s="1" customFormat="1" hidden="1" outlineLevel="1" x14ac:dyDescent="0.2">
      <c r="A706" s="1" t="s">
        <v>199</v>
      </c>
      <c r="C706" s="5"/>
      <c r="D706" s="1" t="s">
        <v>200</v>
      </c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>
        <f t="shared" si="35"/>
        <v>0</v>
      </c>
    </row>
    <row r="707" spans="1:16" s="1" customFormat="1" hidden="1" outlineLevel="1" x14ac:dyDescent="0.2">
      <c r="A707" s="1" t="s">
        <v>201</v>
      </c>
      <c r="C707" s="5"/>
      <c r="D707" s="1" t="s">
        <v>202</v>
      </c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>
        <f t="shared" si="35"/>
        <v>0</v>
      </c>
    </row>
    <row r="708" spans="1:16" s="1" customFormat="1" hidden="1" outlineLevel="1" x14ac:dyDescent="0.2">
      <c r="A708" s="1" t="s">
        <v>180</v>
      </c>
      <c r="C708" s="5"/>
      <c r="D708" s="1" t="s">
        <v>181</v>
      </c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>
        <f t="shared" si="35"/>
        <v>0</v>
      </c>
    </row>
    <row r="709" spans="1:16" s="1" customFormat="1" hidden="1" outlineLevel="1" x14ac:dyDescent="0.2">
      <c r="A709" s="1" t="s">
        <v>182</v>
      </c>
      <c r="C709" s="5"/>
      <c r="D709" s="1" t="s">
        <v>183</v>
      </c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>
        <f t="shared" si="35"/>
        <v>0</v>
      </c>
    </row>
    <row r="710" spans="1:16" s="1" customFormat="1" hidden="1" outlineLevel="1" x14ac:dyDescent="0.2">
      <c r="A710" s="1" t="s">
        <v>184</v>
      </c>
      <c r="C710" s="5"/>
      <c r="D710" s="1" t="s">
        <v>185</v>
      </c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>
        <f t="shared" si="35"/>
        <v>0</v>
      </c>
    </row>
    <row r="711" spans="1:16" s="1" customFormat="1" hidden="1" outlineLevel="1" x14ac:dyDescent="0.2">
      <c r="A711" s="1" t="s">
        <v>188</v>
      </c>
      <c r="C711" s="5"/>
      <c r="D711" s="1" t="s">
        <v>189</v>
      </c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>
        <f t="shared" si="35"/>
        <v>0</v>
      </c>
    </row>
    <row r="712" spans="1:16" s="1" customFormat="1" hidden="1" outlineLevel="1" x14ac:dyDescent="0.2">
      <c r="A712" s="1" t="s">
        <v>190</v>
      </c>
      <c r="C712" s="5"/>
      <c r="D712" s="1" t="s">
        <v>191</v>
      </c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>
        <f t="shared" si="35"/>
        <v>0</v>
      </c>
    </row>
    <row r="713" spans="1:16" collapsed="1" x14ac:dyDescent="0.2">
      <c r="A713" s="1" t="s">
        <v>490</v>
      </c>
      <c r="B713" s="14" t="s">
        <v>41</v>
      </c>
      <c r="C713" s="5" t="s">
        <v>11</v>
      </c>
      <c r="D713" s="8" t="s">
        <v>491</v>
      </c>
      <c r="E713" s="17"/>
      <c r="F713" s="16"/>
      <c r="G713"/>
      <c r="H713" s="16"/>
      <c r="J713" s="16"/>
      <c r="L713" s="16"/>
      <c r="N713" s="16"/>
      <c r="P713" s="16">
        <f t="shared" si="35"/>
        <v>0</v>
      </c>
    </row>
    <row r="715" spans="1:16" x14ac:dyDescent="0.2">
      <c r="D715" s="1" t="s">
        <v>492</v>
      </c>
    </row>
    <row r="716" spans="1:16" x14ac:dyDescent="0.2">
      <c r="A716" s="1" t="s">
        <v>493</v>
      </c>
      <c r="B716" s="14" t="s">
        <v>41</v>
      </c>
      <c r="C716" s="5" t="s">
        <v>11</v>
      </c>
      <c r="D716" s="8" t="s">
        <v>494</v>
      </c>
      <c r="E716" s="12"/>
      <c r="F716" s="16"/>
      <c r="H716" s="16"/>
      <c r="J716" s="16"/>
      <c r="L716" s="16"/>
      <c r="N716" s="16"/>
      <c r="P716" s="16">
        <f>L716-N716</f>
        <v>0</v>
      </c>
    </row>
    <row r="718" spans="1:16" x14ac:dyDescent="0.2">
      <c r="D718" s="1" t="s">
        <v>495</v>
      </c>
    </row>
    <row r="719" spans="1:16" x14ac:dyDescent="0.2">
      <c r="A719" s="1" t="s">
        <v>496</v>
      </c>
      <c r="B719" s="14" t="s">
        <v>41</v>
      </c>
      <c r="C719" s="5" t="s">
        <v>11</v>
      </c>
      <c r="D719" s="8" t="s">
        <v>497</v>
      </c>
      <c r="E719" s="12"/>
      <c r="F719" s="16"/>
      <c r="H719" s="16"/>
      <c r="J719" s="16"/>
      <c r="L719" s="16"/>
      <c r="N719" s="16"/>
      <c r="P719" s="16">
        <f>L719-N719</f>
        <v>0</v>
      </c>
    </row>
    <row r="720" spans="1:16" x14ac:dyDescent="0.2">
      <c r="B720" s="14"/>
      <c r="D720" s="8"/>
      <c r="E720" s="12"/>
    </row>
    <row r="721" spans="1:16" x14ac:dyDescent="0.2">
      <c r="A721" s="1" t="s">
        <v>3</v>
      </c>
      <c r="D721" s="8" t="s">
        <v>498</v>
      </c>
      <c r="E721" s="12"/>
      <c r="P721" s="2">
        <f>L721-N721</f>
        <v>0</v>
      </c>
    </row>
    <row r="722" spans="1:16" x14ac:dyDescent="0.2">
      <c r="D722" s="6"/>
      <c r="E722" s="12"/>
    </row>
    <row r="723" spans="1:16" x14ac:dyDescent="0.2">
      <c r="C723" s="23" t="s">
        <v>499</v>
      </c>
      <c r="D723" s="6"/>
      <c r="E723" s="12"/>
    </row>
    <row r="724" spans="1:16" x14ac:dyDescent="0.2">
      <c r="C724"/>
      <c r="D724" s="5" t="s">
        <v>500</v>
      </c>
      <c r="E724" s="13"/>
      <c r="F724"/>
      <c r="G724"/>
    </row>
    <row r="725" spans="1:16" s="1" customFormat="1" hidden="1" outlineLevel="1" x14ac:dyDescent="0.2">
      <c r="A725" s="1" t="s">
        <v>501</v>
      </c>
      <c r="C725" s="5"/>
      <c r="D725" s="1" t="s">
        <v>502</v>
      </c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>
        <f>L725-N725</f>
        <v>0</v>
      </c>
    </row>
    <row r="726" spans="1:16" collapsed="1" x14ac:dyDescent="0.2">
      <c r="A726" s="1" t="s">
        <v>503</v>
      </c>
      <c r="B726" s="14" t="s">
        <v>41</v>
      </c>
      <c r="C726" s="5" t="s">
        <v>11</v>
      </c>
      <c r="D726" s="8" t="s">
        <v>504</v>
      </c>
      <c r="E726" s="17"/>
      <c r="F726" s="16"/>
      <c r="G726"/>
      <c r="H726" s="16"/>
      <c r="J726" s="16"/>
      <c r="L726" s="16"/>
      <c r="N726" s="16"/>
      <c r="P726" s="16">
        <f>L726-N726</f>
        <v>0</v>
      </c>
    </row>
    <row r="727" spans="1:16" x14ac:dyDescent="0.2">
      <c r="C727"/>
      <c r="D727" s="5" t="s">
        <v>505</v>
      </c>
      <c r="E727" s="13"/>
      <c r="F727"/>
      <c r="G727"/>
    </row>
    <row r="728" spans="1:16" s="1" customFormat="1" hidden="1" outlineLevel="1" x14ac:dyDescent="0.2">
      <c r="A728" s="1" t="s">
        <v>506</v>
      </c>
      <c r="C728" s="5"/>
      <c r="D728" s="1" t="s">
        <v>507</v>
      </c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>
        <f>L728-N728</f>
        <v>0</v>
      </c>
    </row>
    <row r="729" spans="1:16" collapsed="1" x14ac:dyDescent="0.2">
      <c r="A729" s="1" t="s">
        <v>508</v>
      </c>
      <c r="B729" s="14" t="s">
        <v>41</v>
      </c>
      <c r="C729" s="5" t="s">
        <v>11</v>
      </c>
      <c r="D729" s="8" t="s">
        <v>509</v>
      </c>
      <c r="E729" s="17"/>
      <c r="F729" s="16"/>
      <c r="G729"/>
      <c r="H729" s="16"/>
      <c r="J729" s="16"/>
      <c r="L729" s="16"/>
      <c r="N729" s="16"/>
      <c r="P729" s="16">
        <f>L729-N729</f>
        <v>0</v>
      </c>
    </row>
    <row r="730" spans="1:16" x14ac:dyDescent="0.2">
      <c r="D730" s="5" t="s">
        <v>510</v>
      </c>
      <c r="E730" s="13"/>
    </row>
    <row r="731" spans="1:16" x14ac:dyDescent="0.2">
      <c r="A731" s="1" t="s">
        <v>511</v>
      </c>
      <c r="B731" s="14" t="s">
        <v>41</v>
      </c>
      <c r="C731" s="5" t="s">
        <v>11</v>
      </c>
      <c r="D731" s="8" t="s">
        <v>512</v>
      </c>
      <c r="E731" s="17"/>
      <c r="F731" s="16"/>
      <c r="H731" s="16"/>
      <c r="J731" s="16"/>
      <c r="L731" s="16"/>
      <c r="N731" s="16"/>
      <c r="P731" s="16">
        <f>L731-N731</f>
        <v>0</v>
      </c>
    </row>
    <row r="732" spans="1:16" x14ac:dyDescent="0.2">
      <c r="C732" s="5" t="s">
        <v>11</v>
      </c>
      <c r="D732" s="5" t="s">
        <v>513</v>
      </c>
      <c r="E732" s="13"/>
    </row>
    <row r="733" spans="1:16" x14ac:dyDescent="0.2">
      <c r="C733"/>
      <c r="D733" s="5"/>
      <c r="E733" s="13"/>
      <c r="F733"/>
      <c r="G733"/>
    </row>
    <row r="734" spans="1:16" s="1" customFormat="1" hidden="1" outlineLevel="1" x14ac:dyDescent="0.2">
      <c r="A734" s="1" t="s">
        <v>514</v>
      </c>
      <c r="C734" s="5"/>
      <c r="D734" s="1" t="s">
        <v>515</v>
      </c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>
        <f t="shared" ref="P734:P739" si="36">L734-N734</f>
        <v>0</v>
      </c>
    </row>
    <row r="735" spans="1:16" s="1" customFormat="1" hidden="1" outlineLevel="1" x14ac:dyDescent="0.2">
      <c r="A735" s="1" t="s">
        <v>312</v>
      </c>
      <c r="C735" s="5"/>
      <c r="D735" s="1" t="s">
        <v>313</v>
      </c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>
        <f t="shared" si="36"/>
        <v>0</v>
      </c>
    </row>
    <row r="736" spans="1:16" s="1" customFormat="1" hidden="1" outlineLevel="1" x14ac:dyDescent="0.2">
      <c r="A736" s="1" t="s">
        <v>516</v>
      </c>
      <c r="C736" s="5"/>
      <c r="D736" s="1" t="s">
        <v>517</v>
      </c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>
        <f t="shared" si="36"/>
        <v>0</v>
      </c>
    </row>
    <row r="737" spans="1:16" s="1" customFormat="1" hidden="1" outlineLevel="1" x14ac:dyDescent="0.2">
      <c r="A737" s="1" t="s">
        <v>518</v>
      </c>
      <c r="C737" s="5"/>
      <c r="D737" s="1" t="s">
        <v>519</v>
      </c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>
        <f t="shared" si="36"/>
        <v>0</v>
      </c>
    </row>
    <row r="738" spans="1:16" s="1" customFormat="1" hidden="1" outlineLevel="1" x14ac:dyDescent="0.2">
      <c r="A738" s="1" t="s">
        <v>520</v>
      </c>
      <c r="C738" s="5"/>
      <c r="D738" s="1" t="s">
        <v>521</v>
      </c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>
        <f t="shared" si="36"/>
        <v>0</v>
      </c>
    </row>
    <row r="739" spans="1:16" collapsed="1" x14ac:dyDescent="0.2">
      <c r="A739" s="1" t="s">
        <v>522</v>
      </c>
      <c r="B739" s="14" t="s">
        <v>41</v>
      </c>
      <c r="C739" s="15" t="s">
        <v>41</v>
      </c>
      <c r="D739" s="8" t="s">
        <v>523</v>
      </c>
      <c r="E739" s="17"/>
      <c r="F739" s="16"/>
      <c r="G739"/>
      <c r="H739" s="16"/>
      <c r="J739" s="16"/>
      <c r="L739" s="16"/>
      <c r="N739" s="16"/>
      <c r="P739" s="16">
        <f t="shared" si="36"/>
        <v>0</v>
      </c>
    </row>
    <row r="740" spans="1:16" x14ac:dyDescent="0.2">
      <c r="B740" s="14"/>
      <c r="C740" s="15"/>
      <c r="D740" s="6"/>
      <c r="E740" s="12"/>
    </row>
    <row r="741" spans="1:16" x14ac:dyDescent="0.2">
      <c r="A741" s="1" t="s">
        <v>3</v>
      </c>
      <c r="D741" s="8" t="s">
        <v>524</v>
      </c>
      <c r="E741" s="17"/>
      <c r="F741" s="16"/>
      <c r="H741" s="16"/>
      <c r="J741" s="16"/>
      <c r="L741" s="16"/>
      <c r="N741" s="16"/>
      <c r="P741" s="16">
        <f>L741-N741</f>
        <v>0</v>
      </c>
    </row>
    <row r="742" spans="1:16" x14ac:dyDescent="0.2">
      <c r="D742" s="6"/>
      <c r="E742" s="12"/>
    </row>
    <row r="743" spans="1:16" x14ac:dyDescent="0.2">
      <c r="A743" s="1" t="s">
        <v>3</v>
      </c>
      <c r="D743" s="8" t="s">
        <v>525</v>
      </c>
      <c r="E743" s="18"/>
      <c r="F743" s="16"/>
      <c r="H743" s="16"/>
      <c r="J743" s="16"/>
      <c r="L743" s="16"/>
      <c r="N743" s="16"/>
      <c r="P743" s="16">
        <f>L743-N743</f>
        <v>0</v>
      </c>
    </row>
    <row r="745" spans="1:16" ht="13.5" thickBot="1" x14ac:dyDescent="0.25">
      <c r="A745" s="1" t="s">
        <v>3</v>
      </c>
      <c r="D745" s="8" t="s">
        <v>526</v>
      </c>
      <c r="E745" s="20"/>
      <c r="F745" s="21"/>
      <c r="H745" s="21"/>
      <c r="J745" s="21"/>
      <c r="L745" s="21"/>
      <c r="N745" s="21"/>
      <c r="P745" s="21">
        <f>L745-N745</f>
        <v>0</v>
      </c>
    </row>
    <row r="746" spans="1:16" ht="13.5" thickTop="1" x14ac:dyDescent="0.2"/>
    <row r="748" spans="1:16" x14ac:dyDescent="0.2">
      <c r="A748" s="1" t="s">
        <v>527</v>
      </c>
      <c r="B748" s="14" t="s">
        <v>41</v>
      </c>
      <c r="D748" s="1" t="s">
        <v>528</v>
      </c>
    </row>
    <row r="750" spans="1:16" x14ac:dyDescent="0.2">
      <c r="A750" s="1" t="s">
        <v>3</v>
      </c>
      <c r="F750" s="2">
        <f>F748-F745</f>
        <v>0</v>
      </c>
      <c r="H750" s="2">
        <f>H748-H745</f>
        <v>0</v>
      </c>
      <c r="J750" s="2">
        <f>F750-H750</f>
        <v>0</v>
      </c>
      <c r="L750" s="2">
        <f>L748-L745</f>
        <v>0</v>
      </c>
      <c r="N750" s="2">
        <f>N748-N745</f>
        <v>0</v>
      </c>
      <c r="P750" s="2">
        <f>L750-N750</f>
        <v>0</v>
      </c>
    </row>
  </sheetData>
  <phoneticPr fontId="1" type="noConversion"/>
  <pageMargins left="0.25" right="0.25" top="0.5" bottom="0.25" header="0.5" footer="0.5"/>
  <pageSetup scale="74" fitToHeight="8" orientation="portrait" r:id="rId1"/>
  <headerFooter alignWithMargins="0"/>
  <rowBreaks count="3" manualBreakCount="3">
    <brk id="106" max="16383" man="1"/>
    <brk id="336" max="16383" man="1"/>
    <brk id="55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6E0EADFC1D2B4489990066473E2D06" ma:contentTypeVersion="24" ma:contentTypeDescription="Create a new document." ma:contentTypeScope="" ma:versionID="eaab8d165aef0d2174e33638b9cea847">
  <xsd:schema xmlns:xsd="http://www.w3.org/2001/XMLSchema" xmlns:xs="http://www.w3.org/2001/XMLSchema" xmlns:p="http://schemas.microsoft.com/office/2006/metadata/properties" xmlns:ns1="http://schemas.microsoft.com/sharepoint/v3" xmlns:ns2="ff7b5274-584f-41b0-a94d-ff04bbc101ca" xmlns:ns3="54b41580-65c9-483b-9552-2c854a0b4b1c" targetNamespace="http://schemas.microsoft.com/office/2006/metadata/properties" ma:root="true" ma:fieldsID="f83e46a1c49edb133f16164dc206287e" ns1:_="" ns2:_="" ns3:_="">
    <xsd:import namespace="http://schemas.microsoft.com/sharepoint/v3"/>
    <xsd:import namespace="ff7b5274-584f-41b0-a94d-ff04bbc101ca"/>
    <xsd:import namespace="54b41580-65c9-483b-9552-2c854a0b4b1c"/>
    <xsd:element name="properties">
      <xsd:complexType>
        <xsd:sequence>
          <xsd:element name="documentManagement">
            <xsd:complexType>
              <xsd:all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2:TaxCatchAll" minOccurs="0"/>
                <xsd:element ref="ns3:lcf76f155ced4ddcb4097134ff3c332f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7b5274-584f-41b0-a94d-ff04bbc101c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ebc3534-fcbc-4cc0-b0b7-526cd7d2ddb3}" ma:internalName="TaxCatchAll" ma:showField="CatchAllData" ma:web="ff7b5274-584f-41b0-a94d-ff04bbc101c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b41580-65c9-483b-9552-2c854a0b4b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5" nillable="true" ma:taxonomy="true" ma:internalName="lcf76f155ced4ddcb4097134ff3c332f" ma:taxonomyFieldName="MediaServiceImageTags" ma:displayName="Image Tags" ma:readOnly="false" ma:fieldId="{5cf76f15-5ced-4ddc-b409-7134ff3c332f}" ma:taxonomyMulti="true" ma:sspId="da2157d8-ccc1-4fc8-a2a4-3f8f6553454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ff7b5274-584f-41b0-a94d-ff04bbc101ca" xsi:nil="true"/>
    <_ip_UnifiedCompliancePolicyProperties xmlns="http://schemas.microsoft.com/sharepoint/v3" xsi:nil="true"/>
    <lcf76f155ced4ddcb4097134ff3c332f xmlns="54b41580-65c9-483b-9552-2c854a0b4b1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EDC8EE8-9072-4E9F-8B50-5836966DAC9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BFD2025-8005-4F12-9AA8-701BE16BF2C9}"/>
</file>

<file path=customXml/itemProps3.xml><?xml version="1.0" encoding="utf-8"?>
<ds:datastoreItem xmlns:ds="http://schemas.openxmlformats.org/officeDocument/2006/customXml" ds:itemID="{4B2C01CB-630B-4337-9851-CCCE43039B85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ff7b5274-584f-41b0-a94d-ff04bbc101ca"/>
    <ds:schemaRef ds:uri="54b41580-65c9-483b-9552-2c854a0b4b1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SNF-Detail</vt:lpstr>
      <vt:lpstr>'SNF-Detail'!Print_Area</vt:lpstr>
      <vt:lpstr>'SNF-Detail'!Print_Titles</vt:lpstr>
    </vt:vector>
  </TitlesOfParts>
  <Manager/>
  <Company>UHS-Pruitt Corporation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gweaver</dc:creator>
  <cp:keywords/>
  <dc:description/>
  <cp:lastModifiedBy>Swartz, Meredith D</cp:lastModifiedBy>
  <cp:revision/>
  <dcterms:created xsi:type="dcterms:W3CDTF">2006-03-17T15:48:17Z</dcterms:created>
  <dcterms:modified xsi:type="dcterms:W3CDTF">2025-12-02T16:33:51Z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665ba20-d2e3-4332-ba36-714993df662c_Enabled">
    <vt:lpwstr>true</vt:lpwstr>
  </property>
  <property fmtid="{D5CDD505-2E9C-101B-9397-08002B2CF9AE}" pid="3" name="MSIP_Label_1665ba20-d2e3-4332-ba36-714993df662c_SetDate">
    <vt:lpwstr>2025-09-15T21:54:22Z</vt:lpwstr>
  </property>
  <property fmtid="{D5CDD505-2E9C-101B-9397-08002B2CF9AE}" pid="4" name="MSIP_Label_1665ba20-d2e3-4332-ba36-714993df662c_Method">
    <vt:lpwstr>Standard</vt:lpwstr>
  </property>
  <property fmtid="{D5CDD505-2E9C-101B-9397-08002B2CF9AE}" pid="5" name="MSIP_Label_1665ba20-d2e3-4332-ba36-714993df662c_Name">
    <vt:lpwstr>Confidential</vt:lpwstr>
  </property>
  <property fmtid="{D5CDD505-2E9C-101B-9397-08002B2CF9AE}" pid="6" name="MSIP_Label_1665ba20-d2e3-4332-ba36-714993df662c_SiteId">
    <vt:lpwstr>11a31c58-e3c9-4b5f-bf45-fccc2dba3341</vt:lpwstr>
  </property>
  <property fmtid="{D5CDD505-2E9C-101B-9397-08002B2CF9AE}" pid="7" name="MSIP_Label_1665ba20-d2e3-4332-ba36-714993df662c_ActionId">
    <vt:lpwstr>a3adf15a-b9e2-4d8d-9b09-e2a100336deb</vt:lpwstr>
  </property>
  <property fmtid="{D5CDD505-2E9C-101B-9397-08002B2CF9AE}" pid="8" name="MSIP_Label_1665ba20-d2e3-4332-ba36-714993df662c_Provider">
    <vt:lpwstr>Varonis.Labeling</vt:lpwstr>
  </property>
  <property fmtid="{D5CDD505-2E9C-101B-9397-08002B2CF9AE}" pid="9" name="MSIP_Label_1665ba20-d2e3-4332-ba36-714993df662c_ContentBits">
    <vt:lpwstr>0</vt:lpwstr>
  </property>
  <property fmtid="{D5CDD505-2E9C-101B-9397-08002B2CF9AE}" pid="10" name="ContentTypeId">
    <vt:lpwstr>0x010100FC6E0EADFC1D2B4489990066473E2D06</vt:lpwstr>
  </property>
  <property fmtid="{D5CDD505-2E9C-101B-9397-08002B2CF9AE}" pid="11" name="MediaServiceImageTags">
    <vt:lpwstr/>
  </property>
</Properties>
</file>